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4725" windowHeight="17835" activeTab="2"/>
  </bookViews>
  <sheets>
    <sheet name="NASLOV" sheetId="1" r:id="rId1"/>
    <sheet name="Opći uvjeti" sheetId="2" r:id="rId2"/>
    <sheet name="Profesionalna kuhinja" sheetId="3" r:id="rId3"/>
  </sheets>
  <definedNames/>
  <calcPr fullCalcOnLoad="1"/>
</workbook>
</file>

<file path=xl/sharedStrings.xml><?xml version="1.0" encoding="utf-8"?>
<sst xmlns="http://schemas.openxmlformats.org/spreadsheetml/2006/main" count="465" uniqueCount="405">
  <si>
    <t>Građevina:</t>
  </si>
  <si>
    <t>Građevine za ugostiteljsko - turističke svrhe u naselju Plitvica Selo 
(Zgrade A, B, C, D, E i postojeći gospodarski objekt)</t>
  </si>
  <si>
    <t>,</t>
  </si>
  <si>
    <t>TROŠKOVNIK</t>
  </si>
  <si>
    <t xml:space="preserve">PROFESIONALNA KUHINJA </t>
  </si>
  <si>
    <t>09/2017.</t>
  </si>
  <si>
    <t xml:space="preserve">OPĆI TEHNIČKI UVJETI ZA PROFESIONALNU KUHINJU </t>
  </si>
  <si>
    <r>
      <rPr>
        <sz val="8"/>
        <color indexed="8"/>
        <rFont val="Arial"/>
        <family val="0"/>
      </rPr>
      <t>Objekat: Restoran "zgrade E" t</t>
    </r>
    <r>
      <rPr>
        <sz val="9"/>
        <color indexed="8"/>
        <rFont val="Arial"/>
        <family val="0"/>
      </rPr>
      <t>urističkog naselja na lokaciji Plitvica Selo.</t>
    </r>
  </si>
  <si>
    <t>Pula, 2017. godina</t>
  </si>
  <si>
    <t>Uvod</t>
  </si>
  <si>
    <t>a) Roba – profesionalna ugostiteljska oprema za Turističko naselje na lokaciji Plitvica Selo.</t>
  </si>
  <si>
    <r>
      <rPr>
        <sz val="8"/>
        <color indexed="8"/>
        <rFont val="Arial"/>
        <family val="0"/>
      </rPr>
      <t>b) Kvaliteta</t>
    </r>
    <r>
      <rPr>
        <b/>
        <sz val="8"/>
        <color indexed="8"/>
        <rFont val="Arial"/>
        <family val="0"/>
      </rPr>
      <t xml:space="preserve"> </t>
    </r>
    <r>
      <rPr>
        <sz val="8"/>
        <color indexed="8"/>
        <rFont val="Arial"/>
        <family val="0"/>
      </rPr>
      <t>ponuđene ugostiteljske opreme mora odgovarati traženim tehničkim</t>
    </r>
  </si>
  <si>
    <t>specifikacijama od strane Naručitelja ili mora biti bolja, te mora biti izrađena po</t>
  </si>
  <si>
    <t>najvišim standardima kvalitete izrade, funkcionalnosti, izdržljivosti i ekološke</t>
  </si>
  <si>
    <t>prihvatljivosti, te mora u cijelosti posjedovati ateste-certifikate kvalitete te mora</t>
  </si>
  <si>
    <t>Sva oprema i radovi moraju odgovarati  standardima  i biti izvedeni za intenzivno korištenje  u</t>
  </si>
  <si>
    <t>turističkim naseljima sa 4 zvjezdice i biti predviđena za svakodnevni i cjelodnevni rad  .</t>
  </si>
  <si>
    <r>
      <rPr>
        <sz val="8"/>
        <color indexed="8"/>
        <rFont val="Arial"/>
        <family val="0"/>
      </rPr>
      <t xml:space="preserve">c) Količina sukladno tehničkoj specifikaciji koja je sastavni dio </t>
    </r>
    <r>
      <rPr>
        <i/>
        <sz val="8"/>
        <color indexed="8"/>
        <rFont val="Arial"/>
        <family val="0"/>
      </rPr>
      <t>tendera.</t>
    </r>
  </si>
  <si>
    <t>Izvođenjem  radova opremanja na pojedinim elementima građevine (unutar Objekta) mora se osigurati:</t>
  </si>
  <si>
    <r>
      <rPr>
        <sz val="8"/>
        <color indexed="8"/>
        <rFont val="Arial"/>
        <family val="0"/>
      </rPr>
      <t xml:space="preserve">− </t>
    </r>
    <r>
      <rPr>
        <b/>
        <sz val="8"/>
        <color indexed="8"/>
        <rFont val="Arial"/>
        <family val="0"/>
      </rPr>
      <t>funkcionalnost</t>
    </r>
  </si>
  <si>
    <r>
      <rPr>
        <sz val="8"/>
        <color indexed="8"/>
        <rFont val="Arial"/>
        <family val="0"/>
      </rPr>
      <t xml:space="preserve">− </t>
    </r>
    <r>
      <rPr>
        <b/>
        <sz val="8"/>
        <color indexed="8"/>
        <rFont val="Arial"/>
        <family val="0"/>
      </rPr>
      <t>postojanost</t>
    </r>
  </si>
  <si>
    <r>
      <rPr>
        <sz val="8"/>
        <color indexed="8"/>
        <rFont val="Arial"/>
        <family val="0"/>
      </rPr>
      <t xml:space="preserve">− </t>
    </r>
    <r>
      <rPr>
        <b/>
        <sz val="8"/>
        <color indexed="8"/>
        <rFont val="Arial"/>
        <family val="0"/>
      </rPr>
      <t>sigurnost</t>
    </r>
  </si>
  <si>
    <r>
      <rPr>
        <sz val="8"/>
        <color indexed="8"/>
        <rFont val="Arial"/>
        <family val="0"/>
      </rPr>
      <t xml:space="preserve">− </t>
    </r>
    <r>
      <rPr>
        <b/>
        <sz val="8"/>
        <color indexed="8"/>
        <rFont val="Arial"/>
        <family val="0"/>
      </rPr>
      <t>preciznost</t>
    </r>
  </si>
  <si>
    <r>
      <rPr>
        <sz val="8"/>
        <color indexed="8"/>
        <rFont val="Arial"/>
        <family val="0"/>
      </rPr>
      <t xml:space="preserve">− </t>
    </r>
    <r>
      <rPr>
        <b/>
        <sz val="8"/>
        <color indexed="8"/>
        <rFont val="Arial"/>
        <family val="0"/>
      </rPr>
      <t>trajnost</t>
    </r>
  </si>
  <si>
    <r>
      <rPr>
        <sz val="8"/>
        <color indexed="8"/>
        <rFont val="Arial"/>
        <family val="0"/>
      </rPr>
      <t xml:space="preserve">− </t>
    </r>
    <r>
      <rPr>
        <b/>
        <sz val="8"/>
        <color indexed="8"/>
        <rFont val="Arial"/>
        <family val="0"/>
      </rPr>
      <t>estetski izgled</t>
    </r>
  </si>
  <si>
    <r>
      <rPr>
        <sz val="8"/>
        <color indexed="8"/>
        <rFont val="Arial"/>
        <family val="0"/>
      </rPr>
      <t xml:space="preserve">− </t>
    </r>
    <r>
      <rPr>
        <b/>
        <sz val="8"/>
        <color indexed="8"/>
        <rFont val="Arial"/>
        <family val="0"/>
      </rPr>
      <t>racionalnost i ekonomičnost</t>
    </r>
  </si>
  <si>
    <r>
      <rPr>
        <sz val="8"/>
        <color indexed="8"/>
        <rFont val="Arial"/>
        <family val="0"/>
      </rPr>
      <t xml:space="preserve">− </t>
    </r>
    <r>
      <rPr>
        <b/>
        <sz val="8"/>
        <color indexed="8"/>
        <rFont val="Arial"/>
        <family val="0"/>
      </rPr>
      <t>higijensko - tehnički uvjeti</t>
    </r>
  </si>
  <si>
    <r>
      <rPr>
        <sz val="8"/>
        <color indexed="8"/>
        <rFont val="Arial"/>
        <family val="0"/>
      </rPr>
      <t xml:space="preserve">− </t>
    </r>
    <r>
      <rPr>
        <b/>
        <sz val="8"/>
        <color indexed="8"/>
        <rFont val="Arial"/>
        <family val="0"/>
      </rPr>
      <t>kvaliteta</t>
    </r>
  </si>
  <si>
    <t>Pod funkcijom elemenata smatra se prilagođavanje i usklađivanje s namjenom objekta i eksploatacijskim</t>
  </si>
  <si>
    <t>specifičnostima te uvjetima okruženja utvrđenim za područje na kojem se nalazi oprema,</t>
  </si>
  <si>
    <t xml:space="preserve">Postojanost opreme smatra se nepromjenjivost boje, stanja površine, oblika i strukture materijala i elemenata u </t>
  </si>
  <si>
    <t xml:space="preserve">propisanom razdoblju. Tome treba izuzeti eventualni utjecaj klornih sredstava čija upotreba nije </t>
  </si>
  <si>
    <t>dozvoljena pri održavanju higijene uređaja.</t>
  </si>
  <si>
    <t xml:space="preserve">Sigurnost u izvođenju radova opremanja odnosi se na korisnike građevine, prolaze, promet, susjedne objekte, </t>
  </si>
  <si>
    <t>okolinu, te na prolaznike, pri izvedbi i održavanju objekata, osobito pri upotrebi materijala koji mogu ugroziti život</t>
  </si>
  <si>
    <t xml:space="preserve"> i zdravlje ljudi.</t>
  </si>
  <si>
    <t>Pod preciznošću se podrazumijeva točnost u izvođenju  radova opremanja na elementima građevine u</t>
  </si>
  <si>
    <t>granicama dopuštenih odstupanja. Odstupanje mora biti definirano projektom, u skladu da odgovarajućim</t>
  </si>
  <si>
    <t>standardima za sve slučajeve kojima je preciznost uvjet ispravna funkcioniranja i elemenata građevine.</t>
  </si>
  <si>
    <t>Instaliranje opreme mora se izvoditi prema odgovarajućim važećim tehničkim propisima.</t>
  </si>
  <si>
    <t>Tolerancije mjera instalirane opreme moraju biti u skladu sa pravilima struke.</t>
  </si>
  <si>
    <r>
      <rPr>
        <sz val="8"/>
        <color indexed="8"/>
        <rFont val="Arial"/>
        <family val="0"/>
      </rPr>
      <t xml:space="preserve">Pod </t>
    </r>
    <r>
      <rPr>
        <i/>
        <sz val="8"/>
        <color indexed="8"/>
        <rFont val="Arial"/>
        <family val="0"/>
      </rPr>
      <t xml:space="preserve">trajnost </t>
    </r>
    <r>
      <rPr>
        <sz val="8"/>
        <color indexed="8"/>
        <rFont val="Arial"/>
        <family val="0"/>
      </rPr>
      <t>opreme podrazumjeva se mogućnost funkcioniranja te vanjski izgled nakon proteklog perioda</t>
    </r>
  </si>
  <si>
    <t>eksploatacije. Trajnost je u jednom dijelu uvjetovana  kvalitetom opreme, potom o uvjetima eksploatacije (korištenja):</t>
  </si>
  <si>
    <t>frekvencija korištenja, obučenost osoblja i službe održavanja,</t>
  </si>
  <si>
    <t>Pri izradi investicijsko - tehničke dokumentacije moraju se navesti elementi opreme čija trajnost ovisi o</t>
  </si>
  <si>
    <t>određenim radovima održavanja te opisati postupak i navesti vremenski interval u kojima treba raditi na</t>
  </si>
  <si>
    <t>održavanju ili zamjeni određenih dijelova opreme.</t>
  </si>
  <si>
    <t>Pri primopredaji građevine investitor odnosno korisnik Objekta mora pismeno upozoriti koji se radovi</t>
  </si>
  <si>
    <t>moraju izvoditi u sklopu redovnog održavanja opreme i mora mu se predati uputa o održavanju.</t>
  </si>
  <si>
    <t>Izvođenje završnih radova predstavlja i zadovoljavanje estetskih i ambijentalnih uvjeta u eksterijeru i interijeru.</t>
  </si>
  <si>
    <t>Izvođenjem radova moraju se osigurati racionalna i ekonomična rješenja, kako u pogledu cijene izrade tako u</t>
  </si>
  <si>
    <t>pogledu troškova održavanja - korištenju opreme.</t>
  </si>
  <si>
    <t>U odabiru materijala pri izvođenju opremanja mora se voditi računa o higijensko tehničkim uvjetima, što</t>
  </si>
  <si>
    <t>podrazumijeva lako i jednostavno održavanje pri eksploataciji i sprječavanju ozljeda i eventualnih štetnih</t>
  </si>
  <si>
    <t>utjecaja za korisnike građevina.</t>
  </si>
  <si>
    <t xml:space="preserve">Izvođenjem  radova opremanja  na Objektu  mora se za svaki ugrađeni element i uređaj osigurati odgovarajuće </t>
  </si>
  <si>
    <t>karakteristike kvalitete.</t>
  </si>
  <si>
    <t xml:space="preserve">Oprema, materijali i sklopovi,  i njihovi dijelovi koji se upotrebljavaju za izvođenje opremanja  moraju biti opskrbljeni </t>
  </si>
  <si>
    <t>dokazom o kvaliteti.</t>
  </si>
  <si>
    <t>Ako su za određenu opremu i njihove dijelove propisani uvjeti, pri izvođenju opremanja tim uvjetima</t>
  </si>
  <si>
    <t>mora biti udovoljeno primjenom odredaba ovog pravilnika i primjenom važećih tehničkih propisa u kojima se</t>
  </si>
  <si>
    <t>određuju posebni uvjeti za projektiranje i izvođenje opremanja.</t>
  </si>
  <si>
    <t>OPĆI TEHNIČKI UVJETI ZA PROFESIONALNU KUHINJSKU OPREMU-ODREDBE:</t>
  </si>
  <si>
    <t>U jediničnoj cijeni mora biti sadržano slijedeće:</t>
  </si>
  <si>
    <t>1)</t>
  </si>
  <si>
    <t>2)</t>
  </si>
  <si>
    <t>Sve niže navedene tehničke vrijednosti su minimalne te kvaliteta ponuđene opreme mora odgovarati</t>
  </si>
  <si>
    <t>traženim tehničkim specifikacijama od strane Investitora ili mora biti bolja, te mora biti izrađena po najvišim</t>
  </si>
  <si>
    <t xml:space="preserve">standardima kvalitete izrade, funkcionalnosti, ozdržljivosti i ekološke prihvatljivosti, te mora u cijelosti </t>
  </si>
  <si>
    <t>3)</t>
  </si>
  <si>
    <t xml:space="preserve">Izvodi priključaka kuhinjske opreme (topla i hladna voda, odvodi, parovodi, </t>
  </si>
  <si>
    <t xml:space="preserve">elektro instalacija i instalacija ventilacije), biti će izvedeni i dobavljači ih </t>
  </si>
  <si>
    <t>se moraju pridržavati ili prije izvedbe priložiti tehničku dokumentaciju za njihovu prilagodbu.</t>
  </si>
  <si>
    <t>Obaveza izvođača je izvesti plinovodnu instalaciju za plinski štednjak na način da se poveže baterija plinskih boca</t>
  </si>
  <si>
    <t xml:space="preserve">koje se nalaze izvan objekta do potrošača, na mjestu definiranom projektom. Instalacije potrebno izvesti prema svim </t>
  </si>
  <si>
    <t>mjerama zaštite i važećim normama, sve do pune funkcionalnosti. U cijenu uključena sva ispitivanja i atestiranja.</t>
  </si>
  <si>
    <t>4)</t>
  </si>
  <si>
    <t>Priključci na uređaje ne smiju biti izvedeni tako da ometaju čišćenje podova već</t>
  </si>
  <si>
    <t xml:space="preserve">moraju sadržavati potrebne prilagodbe ili na opremi ili na objektu. </t>
  </si>
  <si>
    <t>5)</t>
  </si>
  <si>
    <t>U slučaju da se spojevi izvedu suprotno navedenom pod br.4., nadzorni organ ispravit će ih na teret dobavljača.</t>
  </si>
  <si>
    <t>6)</t>
  </si>
  <si>
    <t>Materijal izrade:</t>
  </si>
  <si>
    <t>Profesionalna ugostiteljska oprema koja će biti instalirana po Projektu.</t>
  </si>
  <si>
    <t xml:space="preserve">Na radnim plohama neutralnih radnih stolova mora biti debljine 1,0  mm ili više, na gornjim plohama </t>
  </si>
  <si>
    <t>sudopera mora biti debljine 1,0 mm ili više, a na gornjim plohama</t>
  </si>
  <si>
    <t>završno obrađena inoxom mora zadovoljavati rečenu normu, što je izvoditelj dužan dokazati</t>
  </si>
  <si>
    <t>gradilišnim ispitivanjem.</t>
  </si>
  <si>
    <t>7)</t>
  </si>
  <si>
    <t>8)</t>
  </si>
  <si>
    <t>Plinski termički kuhinjski uređaji moraju zadovoljavati i uvjete tražene od Projekta plinske instalacije</t>
  </si>
  <si>
    <t>9)</t>
  </si>
  <si>
    <t xml:space="preserve">Radni stolovi moraju u radnoj plohi imati podlogu od vodootporne panel ploče (sa laminatnom zaštitom)  </t>
  </si>
  <si>
    <t>koja je ispod dodatno zabrtvljena od utjecaja vlage.</t>
  </si>
  <si>
    <t>Svi stolovi imaju konstrukciju od inox lima, a svi spojevi su vareni i visoko polirani.</t>
  </si>
  <si>
    <t xml:space="preserve">Radne površine su pričvršćene pomoću vijaka i matica na neupadljivom mjestu. </t>
  </si>
  <si>
    <t xml:space="preserve">Nogice radnih stolova su sastavljene iz tri dijela: gornji dio izveden od inoxa, </t>
  </si>
  <si>
    <t xml:space="preserve">inox cijev 40x40mm, regulacijska nogica ima hod 35mm. Regulacijske  nogice radnih pulteva su najlonske </t>
  </si>
  <si>
    <t>u obliku valjka. Korštenje lima tanjeg od 0,8 mm debljine nije dozvoljeno.</t>
  </si>
  <si>
    <t>Zaštita zida na radnim pločama je visine 100mm i debljine min 15mm.</t>
  </si>
  <si>
    <t>10)</t>
  </si>
  <si>
    <t>Kotlovi moraju imati dvostruku stijenku dna (duplikator) od inoxa kako bi se osigurao indirektni prijenos topline.</t>
  </si>
  <si>
    <t>11)</t>
  </si>
  <si>
    <t xml:space="preserve">Sudoperi i ocijedni stolovi moraju imati izdignute rubove gornjih ploha za zaštitu od </t>
  </si>
  <si>
    <t>prelijevanja. Izrađeni bez postojanja drvene građe sa adekvatnim omega pojačanjima.</t>
  </si>
  <si>
    <t>U cijeni sudopera su sifoni i prednja maska za modele bez vrata.</t>
  </si>
  <si>
    <t>Kod korita sudopera dubljih od 280 mm, obavezni su preljevni tuljci sa uloškom za odvodnu peletu.</t>
  </si>
  <si>
    <t>Sudoperi koji su integrirani u rashladne pulteve moraju imati dodatni vodeni rub.</t>
  </si>
  <si>
    <t>12)</t>
  </si>
  <si>
    <t xml:space="preserve">Klizna vrata su izvedena od dvostrukog panela od inoxa. Klizna vrata na radnim stolovima, i visećim </t>
  </si>
  <si>
    <t>elementima su ovješena na "v" vodilcu  po kojoj kotrljaju teflonski kotačići sa kugličnim ležajem.</t>
  </si>
  <si>
    <t>13)</t>
  </si>
  <si>
    <t>Ladice odgovaraju dimenzijama GN1/1, izrađene od inoxa sa teleskopskim vodilicama.</t>
  </si>
  <si>
    <t>14)</t>
  </si>
  <si>
    <t>15)</t>
  </si>
  <si>
    <t>Šankovi i retropultevi se u cijelosti izrađuju od inoxa  AISI 304 (konstrukcija i radna ploča). U cijeni šanka je</t>
  </si>
  <si>
    <t>podloga za oblaganje  fasade i konzumne plohe (OSB panel ploča debljine 18mm).</t>
  </si>
  <si>
    <t xml:space="preserve">Radna ploha mora imati podlogu od vodootporne panel ploče (sa laminatnom zaštitom)  </t>
  </si>
  <si>
    <t xml:space="preserve">koja je ispod dodatno zabrtvljena od utjecaja vlage. Također je važno hermetičko brtvljenje oblikom </t>
  </si>
  <si>
    <t>na poziciji ispod konzumne plohe šanka.</t>
  </si>
  <si>
    <t>Na mjestima gdje je prisutno prskanje izvodi se ploča sa vodenim (uzdignutim) rubom.</t>
  </si>
  <si>
    <t>Hlađene komore šankova, retropulteva i hlađenih stolova su iznutra izvedene sa skošenim uglovima zbog higijene.</t>
  </si>
  <si>
    <t>Srednja polica u hlađenoj komori je perforirana izuzev ako nije predviđena za hlađene ladice.</t>
  </si>
  <si>
    <t>Kod hlađenih ladica u pultu potrebna ugradnja polietilenskih divizora protiv valjanja boca.</t>
  </si>
  <si>
    <t>Hlađenje je prisilno (ventilirani isparivači). Termostat digitalni.  Rashladno sredstvo je R134a i/ili R 404 a.</t>
  </si>
  <si>
    <t>16)</t>
  </si>
  <si>
    <t>Brave na vratima komore su sa jednim zaskočnikom te sigurnosnom bravom iznutra premazanom fluoroscentnim premazom.</t>
  </si>
  <si>
    <r>
      <rPr>
        <sz val="8"/>
        <color indexed="8"/>
        <rFont val="Arial"/>
        <family val="0"/>
      </rPr>
      <t>Minimalna nosivost poda je 500kg/m</t>
    </r>
    <r>
      <rPr>
        <vertAlign val="superscript"/>
        <sz val="10"/>
        <color indexed="8"/>
        <rFont val="Arial"/>
        <family val="0"/>
      </rPr>
      <t>2</t>
    </r>
  </si>
  <si>
    <t xml:space="preserve">Odvodi kondenzata iz isparivača realizirani su PVC cijevima sa sifonima. Kod Minus temp. režima potreban grijač u odvodu kondenzata te antikondenzacijski grijač u okviru vrata komore (sa spojnim transformatorom 24/48V zaštićenim u nepropusnoj kutiji IP 65). Svi unutrašnji uglovi su sa sanitarnim profilima samobrtvljenim (bez potrebe lijepljenja silikonom). Rasvjeta komore pomoću lampe vodotijesne izvedbe. </t>
  </si>
  <si>
    <t>Način odvođenja topline jest pomoću zrakom hlađenih  kondenzatora kako je dano u opisima iz specifikacije.</t>
  </si>
  <si>
    <t>Temperatura komore se podešava prema namjeni i vrsti namirnica.Rashladno sredstvo: plin R404a.</t>
  </si>
  <si>
    <t>vezivanja na jedinstveni informatički sustav (u uredu šefa kuhinje).</t>
  </si>
  <si>
    <t>U cijeni sustava jest mogućnost spajanja na centralni informacijski sustav naselja.</t>
  </si>
  <si>
    <t>iskazan kao zasebna stavka u ponudi. Nije predmetom ovoga troškovnika.</t>
  </si>
  <si>
    <t>17)</t>
  </si>
  <si>
    <t>Svi ponuđeni hladnjaci visine niže od 1200 mm moraju imati mogućnost izvlačenja agregata radi jednostavnijeg čišćenja</t>
  </si>
  <si>
    <t>i održavanja sustava.</t>
  </si>
  <si>
    <t>Sva elektronika na hladnjacima mora biti integrirana u plašt uređaja radi jednostavnijeg čišćenja o održavanja.</t>
  </si>
  <si>
    <t>Uporaba vanjske elektronike na hladnjacima koja se može ošteti uslijed izljeva vode ili masnoće nije dozvoljena.</t>
  </si>
  <si>
    <t>Brtve vrata rashladnih stolova i ormara isporučuju se sa 3 komore, sa jednostavnom mogućnošću izmjene u svrhu</t>
  </si>
  <si>
    <t>uštede energije.</t>
  </si>
  <si>
    <t>Predviđene profesionalne slavine s priključcima 1/2”</t>
  </si>
  <si>
    <t>Predviđen profesionalni tuš sa kliničkim ručkama i ručkicama za otvaranje/zatvaranje po kutem od 90°</t>
  </si>
  <si>
    <t>Tuš za pranje mora biti opremljen sa dodatnom slavinom i izvodom iz sudopera.</t>
  </si>
  <si>
    <t>Uz ponudu se moraju priložiti dokazi o gore navedenom sa svim potrebnim atestima.</t>
  </si>
  <si>
    <t xml:space="preserve">Uz isporučenu opremu se osim gore navedenih atesta i  certifikata </t>
  </si>
  <si>
    <t xml:space="preserve">predočenih u ponudi moraju priložiti i upute za upotrebu na hrvatskom jeziku, </t>
  </si>
  <si>
    <t>garantne listove i ateste sa stanovišta zaštite na radu.</t>
  </si>
  <si>
    <t>Ponuditelji su dužni na zahtjev naručitelja predočiti uzorke ili omogućiti prezentaciju</t>
  </si>
  <si>
    <t>bilo koje stavke troškovnika.</t>
  </si>
  <si>
    <t>Prije izrade i isporuke opreme obavezna izmjera na objektu i usklađivanje s projektom.</t>
  </si>
  <si>
    <t xml:space="preserve">Istovrsne strojeve različitih kapaciteta (rashladni elementi, strojevi za pranje suđa, </t>
  </si>
  <si>
    <t>i parnokonvekcijske peći,) nuditi od istog proizvođača radi lakše uporabe i servisiranja.</t>
  </si>
  <si>
    <t>Nakon montaže opreme ishoditi atest o njenoj funkcionalnosti na izvedenoj instalaciji, sve o trošku ponuditelja.</t>
  </si>
  <si>
    <t>Napomena:</t>
  </si>
  <si>
    <t>Izvođač je dužan sagledati sve radove u cjelini, te u sklopu ponuđene cijene, bez ikakvih dodatnih potraživanja od naručitelja, izvršiti sve radove potrebne za dovođenje sustava kojeg isporučuje do potpune funkcionalnosti, uzimajući u obzir sve moguće nepredviđene radove koji nisu obuhvaćeni troškovnikom, i/ili pogreške proizašle iz loše/zakašnjele komunikacije među izvođačima različite vrste radova.</t>
  </si>
  <si>
    <t>Kod troškovničkih stavki kod kojih je naveden proizvođač/marka/tip opreme ili uređaja dozvoljeno je ponuditi jednakovrijednu robu (npr. oprema, uređaji). Ako pored naziva robne marke nije naveden izraz „ili jednakovrijedno“, smatrat će se da je i u tom slučaju dozvoljeno ponuditi jednakovrijednu robu.
Jednakovrijedna roba nudi se na način da se u kolonuTroškovnika koja je za to predviđena upiše naziv jednakovrijednog proizvoda.
Naručitelj neće odbiti ponudu Ponuditelja koji u svojoj ponudi na zadovoljavajući način, bilo kojim prikladnim sredstvom, dokaže da rješenja koja predlaže na jednakovrijedan način zadovoljavaju zahtjeve određene Tehničkim specifikacijama. Dokaz jednakovrijednosti mora podnijeti Ponuditelj. 
Oprema ili uređaji, koji su u ovoj Dokumentaciji za nadmetanje navedeni kao primjeri, smatraju se ponuđenima ako Ponuditelj ne navede nikakve druge proizvode na za to predviđenom mjestu Troškovnika predmeta nabave</t>
  </si>
  <si>
    <t>Slika</t>
  </si>
  <si>
    <t>Poz</t>
  </si>
  <si>
    <t>Opis elementa</t>
  </si>
  <si>
    <t>Dimenzije</t>
  </si>
  <si>
    <t>Proizvođač/Tip</t>
  </si>
  <si>
    <t>kom</t>
  </si>
  <si>
    <t>cijena</t>
  </si>
  <si>
    <t>Ukupno</t>
  </si>
  <si>
    <t>Jednakovrijedan proizvod</t>
  </si>
  <si>
    <t>K0</t>
  </si>
  <si>
    <t>PODRUM - RASHLADNE KOMORE</t>
  </si>
  <si>
    <r>
      <rPr>
        <b/>
        <sz val="8"/>
        <color indexed="15"/>
        <rFont val="Arial"/>
        <family val="0"/>
      </rPr>
      <t>RASHLADNA KOMORA (-)</t>
    </r>
    <r>
      <rPr>
        <sz val="8"/>
        <color indexed="15"/>
        <rFont val="Arial"/>
        <family val="0"/>
      </rPr>
      <t xml:space="preserve">
</t>
    </r>
    <r>
      <rPr>
        <sz val="8"/>
        <color indexed="15"/>
        <rFont val="Arial"/>
        <family val="0"/>
      </rPr>
      <t>ugradnja montažne komore po sistemu “na ključ”, temperaturni režim -18°C/-22°C. Komora je opremljena sa tvornički pripremljenim podom od nehrđajućeg čelika, sa protukliznim suzastom površinom. Paneli su prefabricirani i spajaju se metodom povezivanja putem ugrađene osovine i kuke, čime omogućuju besprijekornu zabrtvljenost. Paneli izrađeni tako da međusobno uklanjaju hladni most. Vrata komore sa svjetlim otvorom 650x1900mm, sa ugrađenim grijačima protiv smrzavanja. Debljina panela je 100 mm. Obavezna ugradnja sanitarnih uglova shodno važećim propisima. Spremna za spajanje na rashladni sustav. Ova stavka ne uključuje elektroniku i rashladni sustav. Unutarnje, korisne, dimenzije komore: 2200*1000*2400mm</t>
    </r>
  </si>
  <si>
    <t>2400*1200*2600mm</t>
  </si>
  <si>
    <t>1000*400*2000mm</t>
  </si>
  <si>
    <t>1600*400*1800mm</t>
  </si>
  <si>
    <r>
      <rPr>
        <b/>
        <sz val="8"/>
        <color indexed="15"/>
        <rFont val="Arial"/>
        <family val="0"/>
      </rPr>
      <t>RASHLADNI SPLIT SUSTAV - UMANJENA BUKA</t>
    </r>
    <r>
      <rPr>
        <sz val="8"/>
        <color indexed="15"/>
        <rFont val="Arial"/>
        <family val="0"/>
      </rPr>
      <t xml:space="preserve">
</t>
    </r>
    <r>
      <rPr>
        <sz val="8"/>
        <color indexed="15"/>
        <rFont val="Arial"/>
        <family val="0"/>
      </rPr>
      <t>Sastoji se od vanjske jedinice zatvorene u boxu kao zaštita za vremenske utjecaje, od prednabijenog bakrenog cjevovoda duljine do 12000mm, unutarnjeg djela koji se sastoji od isparivača sa pripadajućim grijačima, grijača odvoda kondezata TAS2, rasvjetom i pripadajućom digitalnom elektronikom sa zaslonom koji prikazuje trenutnu temperaturu u rashladnoj komori. Tehničke karakteristike: 230V-1055W, 1,5Hp. Karakteristika hlađenja: EU4, uredno postiže temperaturu komore od -24°C, do najveće temperature okoline od +43°C, pri relativnom udjelu vlage od 65%. Kondenzator je zrakom glađen. Vanjski uređaj ima zaštitu od ulaza glodavaca.</t>
    </r>
  </si>
  <si>
    <t>CIBIN Fred T17125B</t>
  </si>
  <si>
    <r>
      <rPr>
        <b/>
        <sz val="8"/>
        <color indexed="15"/>
        <rFont val="Arial"/>
        <family val="0"/>
      </rPr>
      <t>RASHLADNA KOMORA ZA DUALNI REŽIM (+) ili (-)</t>
    </r>
    <r>
      <rPr>
        <sz val="8"/>
        <color indexed="15"/>
        <rFont val="Arial"/>
        <family val="0"/>
      </rPr>
      <t xml:space="preserve">
</t>
    </r>
    <r>
      <rPr>
        <sz val="8"/>
        <color indexed="15"/>
        <rFont val="Arial"/>
        <family val="0"/>
      </rPr>
      <t>ugradnja montažne komore po sistemu “na ključ”, temperaturni režim -2°C/+8°C ili -18°C/-20°C. Komora je opremljena sa tvornički pripremljenim podom od nehrđajućeg čelika, sa protukliznim suzastom površinom. Paneli su prefabricirani i spajaju se metodom povezivanja putem ugrađene osovine i kuke, čime omogućuju besprijekornu zabrtvljenost. Paneli izrađeni tako da međusobno uklanjaju hladni most. Vrata komore sa svjetlim otvorom 650x1900mm, sa ugrađenim grijačima protiv smrzavanja. Debljina panela je 100 mm. Obavezna ugradnja sanitarnih uglova shodno važećim propisima. Spremna za spajanje na rashladni sustav. Ova stavka ne uključuje elektroniku i rashladni sustav. Unutarnje, korisne, dimenzije komore: 2200*1000*2400mm</t>
    </r>
  </si>
  <si>
    <t>Tecnodom Super Eko 100 240120260 cP-D</t>
  </si>
  <si>
    <t>1100*400*1800mm</t>
  </si>
  <si>
    <t>PODRUM - PORCIONIRANJE  HL. KUHINJA SUHO SKL.</t>
  </si>
  <si>
    <t>1960*700*850mm</t>
  </si>
  <si>
    <t>1468*700*850mm</t>
  </si>
  <si>
    <r>
      <rPr>
        <b/>
        <sz val="8"/>
        <color indexed="15"/>
        <rFont val="Arial"/>
        <family val="0"/>
      </rPr>
      <t>MOSTNA POLICA (iz 2 povezana segmenta)</t>
    </r>
    <r>
      <rPr>
        <sz val="8"/>
        <color indexed="15"/>
        <rFont val="Arial"/>
        <family val="0"/>
      </rPr>
      <t xml:space="preserve">
</t>
    </r>
    <r>
      <rPr>
        <sz val="8"/>
        <color indexed="15"/>
        <rFont val="Arial"/>
        <family val="0"/>
      </rPr>
      <t>Sadži jedan kat, dubine 380mm. Učvršćuje se za protočne hladnjake bočno, čineći dodatnu radni strukturu.   Kompletna struktura od inox lima AISI 304 18/10, izrađenog od lima debljine min 1,0mm sa omega pojačanjima</t>
    </r>
  </si>
  <si>
    <t>3428*380*720mm</t>
  </si>
  <si>
    <r>
      <rPr>
        <b/>
        <sz val="8"/>
        <color indexed="15"/>
        <rFont val="Arial"/>
        <family val="0"/>
      </rPr>
      <t>VISEĆI ORMAR ZATVORENI</t>
    </r>
    <r>
      <rPr>
        <sz val="8"/>
        <color indexed="15"/>
        <rFont val="Arial"/>
        <family val="0"/>
      </rPr>
      <t>, Donja polica i podesiva srednja polica ojačana omegom, zatvoren sa kliznim vratima, sa dvostrukom stjenkom. Kvalitetni ležaj za klizanje u kompletu sa nosačem za zidnu ugradnju. Izrađen industrijski, laserskim rezanjem, bez vanjskih vidljivih varova. InoxAISI304</t>
    </r>
  </si>
  <si>
    <t>1900*400*650mm</t>
  </si>
  <si>
    <r>
      <rPr>
        <b/>
        <sz val="8"/>
        <color indexed="15"/>
        <rFont val="Arial"/>
        <family val="0"/>
      </rPr>
      <t>SALAMOREZNICA nož 300mm, profesionalna</t>
    </r>
    <r>
      <rPr>
        <sz val="8"/>
        <color indexed="15"/>
        <rFont val="Arial"/>
        <family val="0"/>
      </rPr>
      <t xml:space="preserve">
</t>
    </r>
    <r>
      <rPr>
        <sz val="8"/>
        <color indexed="15"/>
        <rFont val="Arial"/>
        <family val="0"/>
      </rPr>
      <t xml:space="preserve">sa karakteristikama:
</t>
    </r>
    <r>
      <rPr>
        <sz val="8"/>
        <color indexed="15"/>
        <rFont val="Arial"/>
        <family val="0"/>
      </rPr>
      <t xml:space="preserve">- od aluminijske legure
</t>
    </r>
    <r>
      <rPr>
        <sz val="8"/>
        <color indexed="15"/>
        <rFont val="Arial"/>
        <family val="0"/>
      </rPr>
      <t xml:space="preserve">- velika udaljenost između noža i motora za jednostavno čišćenje.
</t>
    </r>
    <r>
      <rPr>
        <sz val="8"/>
        <color indexed="15"/>
        <rFont val="Arial"/>
        <family val="0"/>
      </rPr>
      <t xml:space="preserve">- ventilator motora, 230V, sigurnosni mikroprekidač koji zaustavlja trajno rad uređaja u slučaju nestanka el. energije
</t>
    </r>
    <r>
      <rPr>
        <sz val="8"/>
        <color indexed="15"/>
        <rFont val="Arial"/>
        <family val="0"/>
      </rPr>
      <t xml:space="preserve">- kovane oštrice
</t>
    </r>
    <r>
      <rPr>
        <sz val="8"/>
        <color indexed="15"/>
        <rFont val="Arial"/>
        <family val="0"/>
      </rPr>
      <t xml:space="preserve">- promjer noža 300 mm
</t>
    </r>
    <r>
      <rPr>
        <sz val="8"/>
        <color indexed="15"/>
        <rFont val="Arial"/>
        <family val="0"/>
      </rPr>
      <t xml:space="preserve">- profesionalna CE izvedba sa zaštitama u skladu sa EU propisima
</t>
    </r>
    <r>
      <rPr>
        <sz val="8"/>
        <color indexed="15"/>
        <rFont val="Arial"/>
        <family val="0"/>
      </rPr>
      <t xml:space="preserve">- debljina nareska 0-16 mm
</t>
    </r>
    <r>
      <rPr>
        <sz val="8"/>
        <color indexed="15"/>
        <rFont val="Arial"/>
        <family val="0"/>
      </rPr>
      <t>- ugrađen oštrač noža, dimenzija plohe 220x210 mm  Reducirane dimenzije radi uštede prostora.</t>
    </r>
  </si>
  <si>
    <t>650x485x440mm</t>
  </si>
  <si>
    <t>520*320*600mm</t>
  </si>
  <si>
    <r>
      <rPr>
        <b/>
        <sz val="8"/>
        <color indexed="15"/>
        <rFont val="Arial"/>
        <family val="0"/>
      </rPr>
      <t>ČETVEROETAŽNI REGAL</t>
    </r>
    <r>
      <rPr>
        <sz val="8"/>
        <color indexed="15"/>
        <rFont val="Arial"/>
        <family val="0"/>
      </rPr>
      <t xml:space="preserve">
</t>
    </r>
    <r>
      <rPr>
        <sz val="8"/>
        <color indexed="15"/>
        <rFont val="Arial"/>
        <family val="0"/>
      </rPr>
      <t>Izrađena od nehrđajuće konstrukcije AISI 304 sa 4 police podesive po visini. Ispune polica izrađene od inox lima, sa omega pojačanjima. Minimalna nosivost svake police 100 kg. ravnomjerno raspoređenog tereta. Nosiva struktura od zaobljenih, lakočistećih, nehrđajućih cijevi sa PVC nožicama</t>
    </r>
  </si>
  <si>
    <t>1400*600*2000mm</t>
  </si>
  <si>
    <t>1800*600*2000mm</t>
  </si>
  <si>
    <t>PODRUM - PRIPREMNICE</t>
  </si>
  <si>
    <t>1468*700*900mm</t>
  </si>
  <si>
    <r>
      <rPr>
        <b/>
        <sz val="8"/>
        <color indexed="15"/>
        <rFont val="Arial"/>
        <family val="0"/>
      </rPr>
      <t xml:space="preserve">SLAVINA JEDNORUČNA
</t>
    </r>
    <r>
      <rPr>
        <sz val="8"/>
        <color indexed="15"/>
        <rFont val="Arial"/>
        <family val="0"/>
      </rPr>
      <t xml:space="preserve">- sa sanitarnim kljunom sa zadebljanjem, minimalne duljine L=180mm. Masivne izrade.
</t>
    </r>
    <r>
      <rPr>
        <sz val="8"/>
        <color indexed="15"/>
        <rFont val="Arial"/>
        <family val="0"/>
      </rPr>
      <t>- u kompletu s dvije priključne cijevi 1/2” (industrijski)</t>
    </r>
  </si>
  <si>
    <r>
      <rPr>
        <b/>
        <sz val="8"/>
        <color indexed="15"/>
        <rFont val="Arial"/>
        <family val="0"/>
      </rPr>
      <t xml:space="preserve">SIFON JEDNOSTRUKI
</t>
    </r>
    <r>
      <rPr>
        <sz val="8"/>
        <color indexed="15"/>
        <rFont val="Arial"/>
        <family val="0"/>
      </rPr>
      <t xml:space="preserve">- za spajanje uređaja
</t>
    </r>
    <r>
      <rPr>
        <sz val="8"/>
        <color indexed="15"/>
        <rFont val="Arial"/>
        <family val="0"/>
      </rPr>
      <t>- industrijski izvod, sa prihvatom na peletu</t>
    </r>
  </si>
  <si>
    <r>
      <rPr>
        <b/>
        <sz val="8"/>
        <color indexed="15"/>
        <rFont val="Arial"/>
        <family val="0"/>
      </rPr>
      <t>PANJ ZA MESO</t>
    </r>
    <r>
      <rPr>
        <sz val="8"/>
        <color indexed="15"/>
        <rFont val="Arial"/>
        <family val="0"/>
      </rPr>
      <t>, Debljina ploče 80 mm, metalna konstrukcija na plastičnim nogama. Radna ploha za rezanje je izrađena od kvalitetnog sanitarnog koterma (sipas).</t>
    </r>
  </si>
  <si>
    <t>500*500*850mm</t>
  </si>
  <si>
    <r>
      <rPr>
        <b/>
        <sz val="8"/>
        <color indexed="15"/>
        <rFont val="Arial"/>
        <family val="0"/>
      </rPr>
      <t xml:space="preserve">RUKOPER INDUSTRIJSKI
</t>
    </r>
    <r>
      <rPr>
        <sz val="8"/>
        <color indexed="15"/>
        <rFont val="Arial"/>
        <family val="0"/>
      </rPr>
      <t xml:space="preserve">- sa prednjom maskomm upravljivom na koljeno. Sadrži naknadno izrađenu oblogu cijevi i sifona. Ugrađuje se vješanjem na zid. Sa automatskim mješaćem tople i hladne vode. Funkcionalni komplet. Gornja struktura štancana iz jednoga djela.
</t>
    </r>
    <r>
      <rPr>
        <sz val="8"/>
        <color indexed="15"/>
        <rFont val="Arial"/>
        <family val="0"/>
      </rPr>
      <t>- u kompletu s dvije priključne cijevi 1/2” (industrijski)</t>
    </r>
  </si>
  <si>
    <t>400*300*280/470mm</t>
  </si>
  <si>
    <t>440+240*400mm</t>
  </si>
  <si>
    <t>480+400*650mm</t>
  </si>
  <si>
    <t>220+610*520mm</t>
  </si>
  <si>
    <t>STROJ ZA LJUŠTENJE KRUMPIRA</t>
  </si>
  <si>
    <t>1400*400*650mm</t>
  </si>
  <si>
    <t>482*695*2100mm</t>
  </si>
  <si>
    <r>
      <rPr>
        <b/>
        <sz val="8"/>
        <color indexed="15"/>
        <rFont val="Arial"/>
        <family val="0"/>
      </rPr>
      <t>SUDOPER ZA RIBU ILI POVRĆE</t>
    </r>
    <r>
      <rPr>
        <sz val="8"/>
        <color indexed="15"/>
        <rFont val="Arial"/>
        <family val="0"/>
      </rPr>
      <t>, Stol sa jednim uzdužnim koritom dim. 1070x310 mm, koterm pločom ispred korita i otvorom za otpatke u radnoj plohi s desne strane, radna ploha debljine 40mm, vodeni rub na radnoj plohi, zaštita zida 100mm, bez donje police, kvadratni prednji rub, podesive nogice. InoxAISI304</t>
    </r>
  </si>
  <si>
    <t>1200*700*875mm</t>
  </si>
  <si>
    <t>1200*400*650mm</t>
  </si>
  <si>
    <r>
      <rPr>
        <b/>
        <sz val="8"/>
        <color indexed="15"/>
        <rFont val="Arial"/>
        <family val="0"/>
      </rPr>
      <t xml:space="preserve">INDUSTRIJSKA POSUDA ZA OTPATKE
</t>
    </r>
    <r>
      <rPr>
        <sz val="8"/>
        <color indexed="15"/>
        <rFont val="Arial"/>
        <family val="0"/>
      </rPr>
      <t xml:space="preserve">- sa poklopcem
</t>
    </r>
    <r>
      <rPr>
        <sz val="8"/>
        <color indexed="15"/>
        <rFont val="Arial"/>
        <family val="0"/>
      </rPr>
      <t>- na kotačima, zapremnine 100 litara</t>
    </r>
  </si>
  <si>
    <t>Ø*460*700mm</t>
  </si>
  <si>
    <r>
      <rPr>
        <b/>
        <sz val="8"/>
        <color indexed="15"/>
        <rFont val="Arial"/>
        <family val="0"/>
      </rPr>
      <t xml:space="preserve">INDUSTRIJSKA POSUDA ZA OTPATKE - PEDALJERA
</t>
    </r>
    <r>
      <rPr>
        <sz val="8"/>
        <color indexed="15"/>
        <rFont val="Arial"/>
        <family val="0"/>
      </rPr>
      <t xml:space="preserve">- sa poklopcem
</t>
    </r>
    <r>
      <rPr>
        <sz val="8"/>
        <color indexed="15"/>
        <rFont val="Arial"/>
        <family val="0"/>
      </rPr>
      <t>- na kotačima, sa nožnom pedalom zapremnine 50 litara</t>
    </r>
  </si>
  <si>
    <t>Ø*390*700mm</t>
  </si>
  <si>
    <t>PODRUM -TERMIČKA OBRADA</t>
  </si>
  <si>
    <r>
      <rPr>
        <b/>
        <sz val="8"/>
        <color indexed="15"/>
        <rFont val="Arial"/>
        <family val="0"/>
      </rPr>
      <t>RADNI STOL NEUTRALNI S KORITOM+MEHANIZAM S PEDALOM</t>
    </r>
    <r>
      <rPr>
        <sz val="8"/>
        <color indexed="15"/>
        <rFont val="Arial"/>
        <family val="0"/>
      </rPr>
      <t xml:space="preserve">
</t>
    </r>
    <r>
      <rPr>
        <sz val="8"/>
        <color indexed="15"/>
        <rFont val="Arial"/>
        <family val="0"/>
      </rPr>
      <t>Otvoreni stol bez donje police. S koritom dimenzije 340*340*200mm koji služi kao rukoper. Ugrađen mehanizam nožne pedale za paljenje slavine rukopera. Radna površina debljine 40 mm, debljina lima radne površine najmanje 1 mm, sa, ravni rubovi ojačanje od vodootporne panelice visoke kakvoće, bez ikakve zaštite zida. Kompletna struktura od inox lima AISI 304 18/10, podesive nogice. Bočne stranice zatvorene. Sadrži prostor za privremeno umetanje plinske boce. Vanstandardni element.</t>
    </r>
  </si>
  <si>
    <t>1400*600*900mm</t>
  </si>
  <si>
    <r>
      <rPr>
        <b/>
        <sz val="8"/>
        <color indexed="15"/>
        <rFont val="Arial"/>
        <family val="0"/>
      </rPr>
      <t>ROŠTILJ PLINSKI</t>
    </r>
    <r>
      <rPr>
        <sz val="8"/>
        <color indexed="15"/>
        <rFont val="Arial"/>
        <family val="0"/>
      </rPr>
      <t xml:space="preserve">
</t>
    </r>
    <r>
      <rPr>
        <sz val="8"/>
        <color indexed="15"/>
        <rFont val="Arial"/>
        <family val="0"/>
      </rPr>
      <t xml:space="preserve">s glatkom pločom za pečenje od tvrdog kroma minimalne debljine 15 mm. Gornja okolna radna ploča debljine 1.2 mm od AISI 304 inox čelika sa zaobljenim rubovima. Glatka površina za pečenje sa prodorom za cijeđenje masti u posudu za skupljanje masnoće. Zaštita od prskanja se skida radi čišćenja i održavanja. Ploča je izrađena po sistemu uvarenog korita, bez oštrih rubova (vodeni rub/rub za masnoću), a odvod je izrađen pomoću rupe u plohi i utega za zadržavanje masnoće. Donji ormarić/postolje zatvorenog tipa s krilnim vratima izrađeno od AISI 304 čelika sa inox nogama promjer min Ø50 mm podesivim po visini. Rubovi ormarića izrađeni sa slijepim spojem (mogućnost slijepog vezanja elementa). Dvije nezavisno kontrolirane zone sa 2 plamenika od kojih svaki ima po 2 grane. Opremljena stražnjom te bočnim zaštitama od prskanja izrađenim od nehrđajućeg čelika koje se lagano demontiraju radi čišćenja Termostatska kontrola temperature od 60°C  do 300°C putem plinskog ventila. Paljenje plamenika pomoću piezo uređaja. Minimalna snaga plamenika 2x7,W. Zaobljeni vanjski kamini.
</t>
    </r>
    <r>
      <rPr>
        <sz val="8"/>
        <color indexed="15"/>
        <rFont val="Arial"/>
        <family val="0"/>
      </rPr>
      <t xml:space="preserve">Ukupna snaga plamenika: min. 14kW
</t>
    </r>
    <r>
      <rPr>
        <sz val="8"/>
        <color indexed="15"/>
        <rFont val="Arial"/>
        <family val="0"/>
      </rPr>
      <t>dim. radne površine: min. 760x530 mm</t>
    </r>
  </si>
  <si>
    <t>800x700x900</t>
  </si>
  <si>
    <r>
      <rPr>
        <b/>
        <sz val="8"/>
        <color indexed="15"/>
        <rFont val="Arial"/>
        <family val="0"/>
      </rPr>
      <t xml:space="preserve">VRATA ZA ZATVARANJE ELEMENTA LIJEVA
</t>
    </r>
    <r>
      <rPr>
        <sz val="8"/>
        <color indexed="15"/>
        <rFont val="Arial"/>
        <family val="0"/>
      </rPr>
      <t xml:space="preserve">- 3 D izrada
</t>
    </r>
    <r>
      <rPr>
        <sz val="8"/>
        <color indexed="15"/>
        <rFont val="Arial"/>
        <family val="0"/>
      </rPr>
      <t>- sa ručkom</t>
    </r>
  </si>
  <si>
    <r>
      <rPr>
        <b/>
        <sz val="8"/>
        <color indexed="15"/>
        <rFont val="Arial"/>
        <family val="0"/>
      </rPr>
      <t xml:space="preserve">VRATA ZA ZATVARANJE ELEMENTA DESNA
</t>
    </r>
    <r>
      <rPr>
        <sz val="8"/>
        <color indexed="15"/>
        <rFont val="Arial"/>
        <family val="0"/>
      </rPr>
      <t xml:space="preserve">- 3 D izrada
</t>
    </r>
    <r>
      <rPr>
        <sz val="8"/>
        <color indexed="15"/>
        <rFont val="Arial"/>
        <family val="0"/>
      </rPr>
      <t>- sa ručkom</t>
    </r>
  </si>
  <si>
    <r>
      <rPr>
        <b/>
        <sz val="8"/>
        <color indexed="15"/>
        <rFont val="Arial"/>
        <family val="0"/>
      </rPr>
      <t xml:space="preserve">FRITEZA DIGITALNA ELEKTRIČNA </t>
    </r>
    <r>
      <rPr>
        <sz val="8"/>
        <color indexed="15"/>
        <rFont val="Arial"/>
        <family val="0"/>
      </rPr>
      <t xml:space="preserve">
</t>
    </r>
    <r>
      <rPr>
        <sz val="8"/>
        <color indexed="15"/>
        <rFont val="Arial"/>
        <family val="0"/>
      </rPr>
      <t xml:space="preserve">Električna friteza sa bazenom kapaciteta 13 litara. Sarži elektronski upravljan sustav sa “melting” funkcijom za brzo odmrzavanje zamrznutih proizvoda.
</t>
    </r>
    <r>
      <rPr>
        <sz val="8"/>
        <color indexed="15"/>
        <rFont val="Arial"/>
        <family val="0"/>
      </rPr>
      <t xml:space="preserve">Gornja ploča debljine 1.2 mm od AISI 304 inox čelika sa zaobljenim rubovima izrađena od jednog komada prešanjem. Bazen izrađen dubokim prešanjem V oblika ( hladna zona ) od AISI 304 inox čelika, sa zaobljenim bridovima radi lakšeg čišćenja. Donji ormarić/postolje zatvorenog tipa s krilnim  vratima izrađeno od AISI 304 čelika sa inox nogama promjer min. Ø50 mm podesivim po visini. Ventil za ispust ulje nalazi se unutar ormarića a ulje se izljeva u posude smještene ispod bazena. Ulje griju visokokapacitetni električni grijači izrađeni od visoko legiranog nehrđajućeg čelika koji su integrirani u bazenu i zakreću se po kutem od 90° radi lakšega lipćenja. Djelovanje grijača omogućuje digitalni termostat koji je vrlo osjetljiv na temperaturne razlike i omogućuje brzo uključivanje grijača. Digitalna kontrola temp. od 100 do 190°C za svaki bazen zasebno. Ugrađeni termički osigurači protiv pregrijavanja te prekidač koji onemogućuje rad grijača ukoliko nisu u radnom položaju. Kontrolna lampica označava rad grijača. Sadrži prikaz temperature na zaslonu.
</t>
    </r>
    <r>
      <rPr>
        <sz val="8"/>
        <color indexed="15"/>
        <rFont val="Arial"/>
        <family val="0"/>
      </rPr>
      <t xml:space="preserve">Friteza se isporučuje sa poklopcima bazena te pletenom inox košarom sa izoliranim plastičnim drškama.
</t>
    </r>
    <r>
      <rPr>
        <sz val="8"/>
        <color indexed="15"/>
        <rFont val="Arial"/>
        <family val="0"/>
      </rPr>
      <t>Minimalne snage 12 kW 400V 3N 50 Hz</t>
    </r>
  </si>
  <si>
    <t>400x700x900</t>
  </si>
  <si>
    <r>
      <rPr>
        <b/>
        <sz val="8"/>
        <color indexed="15"/>
        <rFont val="Arial"/>
        <family val="0"/>
      </rPr>
      <t>FRITEZA PLINSKA SA 2 KORITA PO 8 lit</t>
    </r>
    <r>
      <rPr>
        <sz val="8"/>
        <color indexed="15"/>
        <rFont val="Arial"/>
        <family val="0"/>
      </rPr>
      <t xml:space="preserve">
</t>
    </r>
    <r>
      <rPr>
        <sz val="8"/>
        <color indexed="15"/>
        <rFont val="Arial"/>
        <family val="0"/>
      </rPr>
      <t xml:space="preserve">Plinska friteza sa bazenima kapaciteta 2x8 litara.
</t>
    </r>
    <r>
      <rPr>
        <sz val="8"/>
        <color indexed="15"/>
        <rFont val="Arial"/>
        <family val="0"/>
      </rPr>
      <t xml:space="preserve">Gornja ploča debljine 1.2 mm od AISI 304 inox čelika sa zaobljenim rubovima izrađena od jednog komada prešanjem. Bazen izrađen dubokim prešanjem, sa cijevima kroz koje prolaze grijači, od AISI 304 inox čelika debljine, sa zaobljenim bridovima radi lakšeg čišćenja. Donji ormarić/postolje zatvorenog tipa s krilnim  vratima izrađeno od AISI 304 čelika sa inox nogama promjer min. Ø50 mm podesivim po visini. Ventil za ispust ulje nalazi se unutar ormarića a ulje se izljeva u posude smještene ispod bazena. Ulje griju plinski plamenici zatvoreni u cijev. Friteza se isporučuje sa poklopcima bazena te pletenim inox košaricama sa izoliranim plastičnim drškama.
</t>
    </r>
    <r>
      <rPr>
        <sz val="8"/>
        <color indexed="15"/>
        <rFont val="Arial"/>
        <family val="0"/>
      </rPr>
      <t>Minimalne snage 12 kW 400V 3N 50 Hz</t>
    </r>
  </si>
  <si>
    <r>
      <rPr>
        <b/>
        <sz val="8"/>
        <color indexed="15"/>
        <rFont val="Arial"/>
        <family val="0"/>
      </rPr>
      <t>MULTIFUNKCIONALNO ELEKTRONSKO DIGITALNO KUHALO</t>
    </r>
    <r>
      <rPr>
        <sz val="8"/>
        <color indexed="15"/>
        <rFont val="Arial"/>
        <family val="0"/>
      </rPr>
      <t>, (fiksna tava) Kapacitet 28 lt., dimenzije posude,  priključna snaga 9,5kW, ugrađen elektronski zaslon za kontrolu funkcija i fino podešavanje temperature, sapločom za pečenje/kuhanje od tvrdog inox-a. Gornja okolna radna ploča debljine 1.2 mm od AISI 304 inox čelika sa zaobljenim rubovima. Sa čepom za izljevanje tave.  Sa inox nogama promjer min. Ø50 mm podesivim po visini. Termostatska  elektronska kontrola temperature InoxAISI304 Najviše snage 9 kW 400V 3N 50 Hz</t>
    </r>
  </si>
  <si>
    <r>
      <rPr>
        <b/>
        <sz val="8"/>
        <color indexed="15"/>
        <rFont val="Arial"/>
        <family val="0"/>
      </rPr>
      <t>KUHALO TJESTENINE,</t>
    </r>
    <r>
      <rPr>
        <sz val="8"/>
        <color indexed="15"/>
        <rFont val="Arial"/>
        <family val="0"/>
      </rPr>
      <t xml:space="preserve"> Električno, sa elektronskim upravljanjem. Posebno upravljanje sa digitalnim zaslonom i finim podešavanjem temperature za uštedu energije. Kapacitet bazena 23l ili 1x GN2/3 ili 3 posude (2x1/6GN, 1x1/3GN) ukupna snaga 6kW,. Donji ormarić/postolje zatvorenog tipa s krilnim  vratima izrađeno od AISI 304 čelika sa inox nogama promjer Ø50 mm podesivim po visini. Ventil za ispust vode nalazi se unutar ormarića , InoxAISI304 Minimalne snage 6 kW 400V 3N 50 Hz</t>
    </r>
  </si>
  <si>
    <t>400*700*875mm</t>
  </si>
  <si>
    <r>
      <rPr>
        <b/>
        <sz val="8"/>
        <color indexed="15"/>
        <rFont val="Arial"/>
        <family val="0"/>
      </rPr>
      <t xml:space="preserve">KOŠARE ZA KUHALO ZA TJESTENINU
</t>
    </r>
    <r>
      <rPr>
        <sz val="8"/>
        <color indexed="15"/>
        <rFont val="Arial"/>
        <family val="0"/>
      </rPr>
      <t>(2x1/6GN, 1x1/3GN) - komplet</t>
    </r>
  </si>
  <si>
    <r>
      <rPr>
        <b/>
        <sz val="8"/>
        <color indexed="15"/>
        <rFont val="Arial"/>
        <family val="0"/>
      </rPr>
      <t>ŠTEDNJAK PLINSKI</t>
    </r>
    <r>
      <rPr>
        <sz val="8"/>
        <color indexed="15"/>
        <rFont val="Arial"/>
        <family val="0"/>
      </rPr>
      <t>, 6 plamenika  2X 7,2W,  2X  3,3kW,  1X 4,5kW,  ukupna snaga plina 30,0kW, priključak 3/4", električna pečnica za GN1 1/2 snage 4,7kW, Gornja ploča debljine  min 1.2 mm od AISI 304 inox čelika sa  zaobljenim rubovima izrađena od jednog komada prešanjem. Najjača kola sadrže plamenik sa 2 reda plamena (unutarnji i vanjski) .Svi rubovi ormarića su dvostruko savijeni radi sigurnosti korisnika. Nosač posuda ( rešetka ) je od lijevanog željeza sa mogućnošću pranja u stroju za pranje suđa. Svih 6 plamenika sa kontinuiranom regulacijom snage. Plamenici su iz 304AISI inox čelika sa sigurnosnim uređajem za prekid dovoda plina u slučaju gašenja plamena i sa pilot plamenom. InoxAISI304. Uređaj sadrži upušteni stražnji kamin, na nižoj poziciji od nosača lijevanog željeza, što omogućuje korištenje većih posuda.</t>
    </r>
  </si>
  <si>
    <t>1200*700*280mm</t>
  </si>
  <si>
    <r>
      <rPr>
        <b/>
        <sz val="8"/>
        <color indexed="15"/>
        <rFont val="Arial"/>
        <family val="0"/>
      </rPr>
      <t>BLOK STOL LADIČAR</t>
    </r>
    <r>
      <rPr>
        <sz val="8"/>
        <color indexed="15"/>
        <rFont val="Arial"/>
        <family val="0"/>
      </rPr>
      <t>, Prilagođen termobloku, sa 1 ladicom po visini , podesive nogice, zatvoren sa svih strana, površina debljine 40 mm, debljina lima radne površine najmanje 1 mm, sa zaobljenim prednjim rubom, ojačanje omega profilima, sa Struktura od inox lima AISI 304 18/10, podesive nogice. Omogućuje slijepi spoj sa ostalim elementima u bloku.</t>
    </r>
  </si>
  <si>
    <t>400*700*280mm</t>
  </si>
  <si>
    <r>
      <rPr>
        <b/>
        <sz val="8"/>
        <color indexed="15"/>
        <rFont val="Arial"/>
        <family val="0"/>
      </rPr>
      <t>ROŠTILJ NA PARU</t>
    </r>
    <r>
      <rPr>
        <sz val="8"/>
        <color indexed="15"/>
        <rFont val="Arial"/>
        <family val="0"/>
      </rPr>
      <t>, Rešetke kvadratnog presjeka, sa automatskim punjenjem i ispuštanjem vode, priključna snaga 5,4kW. Gornja okolna radna ploča debljine  min 1.2 mm od AISI 304 inox čelika sa zaobljenim rubovima.  Svi rubovi ormarića su dvostruko savijeni radi sigurnosti korisnika.. Opremljena stražnjom te bočnim zaštitama od prskanja izrađenim od nehrđajućeg čelika koje se lagano demontiraju radi čišćenja Termostatska kontrola temperature. Rešetka se isporučuje sa 2 lica, za pečenje mesa i ribe. Minimalne snage 5,4kW 400V 3N 50 Hz</t>
    </r>
  </si>
  <si>
    <t>2000*650*640mm</t>
  </si>
  <si>
    <r>
      <rPr>
        <b/>
        <sz val="8"/>
        <color indexed="15"/>
        <rFont val="Arial"/>
        <family val="0"/>
      </rPr>
      <t xml:space="preserve">SET ELEMENATA ZA ZATVARANJE PRAZNINA U TERMO BLOKU.
</t>
    </r>
    <r>
      <rPr>
        <sz val="8"/>
        <color indexed="15"/>
        <rFont val="Arial"/>
        <family val="0"/>
      </rPr>
      <t xml:space="preserve">- odnosi se na otok dimenzije  tlocrtno 2400x700mm, bez susjednih stolova
</t>
    </r>
    <r>
      <rPr>
        <sz val="8"/>
        <color indexed="15"/>
        <rFont val="Arial"/>
        <family val="0"/>
      </rPr>
      <t>- sadrži: podne cokle, kutne segmente, elemente za zatvaranje doljnjih bočnih djelova, otvor za provlačenje cijevi za plin.</t>
    </r>
  </si>
  <si>
    <r>
      <rPr>
        <b/>
        <sz val="8"/>
        <color indexed="15"/>
        <rFont val="Arial"/>
        <family val="0"/>
      </rPr>
      <t xml:space="preserve">PLINSKA CIJEV
</t>
    </r>
    <r>
      <rPr>
        <sz val="8"/>
        <color indexed="15"/>
        <rFont val="Arial"/>
        <family val="0"/>
      </rPr>
      <t xml:space="preserve">- izrada od nehrđajućeg čelika, sa pripadajućim brtvama
</t>
    </r>
    <r>
      <rPr>
        <sz val="8"/>
        <color indexed="15"/>
        <rFont val="Arial"/>
        <family val="0"/>
      </rPr>
      <t>- sa PVC zaštitom, rastezljiva, za najkraći koridor spajanja</t>
    </r>
  </si>
  <si>
    <r>
      <rPr>
        <b/>
        <sz val="8"/>
        <color indexed="15"/>
        <rFont val="Arial"/>
        <family val="0"/>
      </rPr>
      <t xml:space="preserve">SLAVINA ZA TERMO BLOK
</t>
    </r>
    <r>
      <rPr>
        <sz val="8"/>
        <color indexed="15"/>
        <rFont val="Arial"/>
        <family val="0"/>
      </rPr>
      <t xml:space="preserve">- ugrađuje se na centralne elemente
</t>
    </r>
    <r>
      <rPr>
        <sz val="8"/>
        <color indexed="15"/>
        <rFont val="Arial"/>
        <family val="0"/>
      </rPr>
      <t>- u kompletu s priključnom cijevi za hladnu vodu 3/4” (industrijski)</t>
    </r>
  </si>
  <si>
    <r>
      <rPr>
        <b/>
        <sz val="8"/>
        <color indexed="15"/>
        <rFont val="Arial"/>
        <family val="0"/>
      </rPr>
      <t>RADNI STOL NEUTRALNI S LADIČAREM I VRATIMA</t>
    </r>
    <r>
      <rPr>
        <sz val="8"/>
        <color indexed="15"/>
        <rFont val="Arial"/>
        <family val="0"/>
      </rPr>
      <t xml:space="preserve">
</t>
    </r>
    <r>
      <rPr>
        <sz val="8"/>
        <color indexed="15"/>
        <rFont val="Arial"/>
        <family val="0"/>
      </rPr>
      <t>Zatvoreni sa doljnjom i središnjom policom. Sa satom kazeta ladica u gornjem djelu vodoravno. Prednja vrata izrađena od dvostruke stijenke. debljina lima radne površine najmanje 0,8mm, sa, ravni rubovi ojačanje od vodootporne panelice visoke kakvoće, bez ikakve zaštite zida. Kompletna struktura od inox lima AISI 304 18/10, podesive nogice. Bočne stranice zatvorene.</t>
    </r>
  </si>
  <si>
    <r>
      <rPr>
        <b/>
        <sz val="8"/>
        <color indexed="15"/>
        <rFont val="Arial"/>
        <family val="0"/>
      </rPr>
      <t xml:space="preserve">KOLICA ZA GN 1/1 PLEHOVE
</t>
    </r>
    <r>
      <rPr>
        <sz val="8"/>
        <color indexed="15"/>
        <rFont val="Arial"/>
        <family val="0"/>
      </rPr>
      <t xml:space="preserve">- kapacitet 14 GN 1/1 plehova
</t>
    </r>
    <r>
      <rPr>
        <sz val="8"/>
        <color indexed="15"/>
        <rFont val="Arial"/>
        <family val="0"/>
      </rPr>
      <t>- sa 4 kotača, od kojih 2 zakočena</t>
    </r>
  </si>
  <si>
    <t>460*420*1820mm</t>
  </si>
  <si>
    <r>
      <rPr>
        <b/>
        <sz val="8"/>
        <color indexed="15"/>
        <rFont val="Arial"/>
        <family val="0"/>
      </rPr>
      <t xml:space="preserve">POSTOLJE ZA KONVEKTOMAT
</t>
    </r>
    <r>
      <rPr>
        <sz val="8"/>
        <color indexed="15"/>
        <rFont val="Arial"/>
        <family val="0"/>
      </rPr>
      <t xml:space="preserve">- konstrukcija za konvektomat
</t>
    </r>
    <r>
      <rPr>
        <sz val="8"/>
        <color indexed="15"/>
        <rFont val="Arial"/>
        <family val="0"/>
      </rPr>
      <t>- varena, velik nosivosti, omogućuje inkasiranje uređaja za brzo hlađenje u niz</t>
    </r>
  </si>
  <si>
    <t>900*780*880mm</t>
  </si>
  <si>
    <t>933*821*1046mm</t>
  </si>
  <si>
    <r>
      <rPr>
        <b/>
        <sz val="8"/>
        <color indexed="15"/>
        <rFont val="Arial"/>
        <family val="0"/>
      </rPr>
      <t xml:space="preserve">ESENTIAL SET 26 PLEHOVA GN1/1
</t>
    </r>
    <r>
      <rPr>
        <sz val="8"/>
        <color indexed="15"/>
        <rFont val="Arial"/>
        <family val="0"/>
      </rPr>
      <t>- set 26 plehova, za pečenje, grilanje, prženje, pomes frites</t>
    </r>
  </si>
  <si>
    <r>
      <rPr>
        <b/>
        <sz val="8"/>
        <color indexed="15"/>
        <rFont val="Arial"/>
        <family val="0"/>
      </rPr>
      <t xml:space="preserve">DIMILICA
</t>
    </r>
    <r>
      <rPr>
        <sz val="8"/>
        <color indexed="15"/>
        <rFont val="Arial"/>
        <family val="0"/>
      </rPr>
      <t>- uređaj za dimljenje u konvektomatu. Daje osjećaj pečenja na otvorenom plamenu.</t>
    </r>
  </si>
  <si>
    <t>173*65*354mm</t>
  </si>
  <si>
    <r>
      <rPr>
        <b/>
        <sz val="8"/>
        <color indexed="15"/>
        <rFont val="Arial"/>
        <family val="0"/>
      </rPr>
      <t xml:space="preserve">PIŠTOLJ ZA ULJE
</t>
    </r>
    <r>
      <rPr>
        <sz val="8"/>
        <color indexed="15"/>
        <rFont val="Arial"/>
        <family val="0"/>
      </rPr>
      <t>- elektronski, kapaciteta 700 ml, dizna od nehrđajućeg čelika</t>
    </r>
  </si>
  <si>
    <r>
      <rPr>
        <b/>
        <sz val="8"/>
        <color indexed="15"/>
        <rFont val="Arial"/>
        <family val="0"/>
      </rPr>
      <t xml:space="preserve">UREĐAJ ZA BRZO SPUŠTANJE TEMPERATURE </t>
    </r>
    <r>
      <rPr>
        <sz val="8"/>
        <color indexed="15"/>
        <rFont val="Arial"/>
        <family val="0"/>
      </rPr>
      <t xml:space="preserve">
</t>
    </r>
    <r>
      <rPr>
        <b/>
        <sz val="8"/>
        <color indexed="15"/>
        <rFont val="Arial"/>
        <family val="0"/>
      </rPr>
      <t xml:space="preserve">- </t>
    </r>
    <r>
      <rPr>
        <sz val="8"/>
        <color indexed="15"/>
        <rFont val="Arial"/>
        <family val="0"/>
      </rPr>
      <t xml:space="preserve">kapaciteta 5 GN ili EN (600x400) plehova
</t>
    </r>
    <r>
      <rPr>
        <sz val="8"/>
        <color indexed="15"/>
        <rFont val="Arial"/>
        <family val="0"/>
      </rPr>
      <t xml:space="preserve">- Zaštičen isparivač velike snage
</t>
    </r>
    <r>
      <rPr>
        <sz val="8"/>
        <color indexed="15"/>
        <rFont val="Arial"/>
        <family val="0"/>
      </rPr>
      <t xml:space="preserve">- Sonda za mjerenje temperature
</t>
    </r>
    <r>
      <rPr>
        <sz val="8"/>
        <color indexed="15"/>
        <rFont val="Arial"/>
        <family val="0"/>
      </rPr>
      <t xml:space="preserve">- Temperaturni režim: do +2°C odnosno  do -18°C
</t>
    </r>
    <r>
      <rPr>
        <sz val="8"/>
        <color indexed="15"/>
        <rFont val="Arial"/>
        <family val="0"/>
      </rPr>
      <t xml:space="preserve">- Upravljanje digitalno, integrirano i plastificirano u plašt uređaja, bez mogućnosti prodora vlage, vode i masnoća. Upravljanje pomoću membrane osjetljive na dodir
</t>
    </r>
    <r>
      <rPr>
        <sz val="8"/>
        <color indexed="15"/>
        <rFont val="Arial"/>
        <family val="0"/>
      </rPr>
      <t xml:space="preserve">- Brtve na vratima sa 2 komore. Vrata štancana sa unutarnje strane, sadrže unutarnje zadebljanje radi boljih temperaturnih karakteristika. Zabljeni rubovi i dno uređaja, radi lakšeg čišćenja, sa centralnim odvodom. Stjenke uređaja od espandiranog poliuretana minimalne gustoće 40 kg/m3                   </t>
    </r>
  </si>
  <si>
    <t>750*740*900mm</t>
  </si>
  <si>
    <r>
      <rPr>
        <b/>
        <sz val="8"/>
        <color indexed="15"/>
        <rFont val="Arial"/>
        <family val="0"/>
      </rPr>
      <t xml:space="preserve">MIKROVALNA PEĆNICA 30 litara
</t>
    </r>
    <r>
      <rPr>
        <sz val="8"/>
        <color indexed="15"/>
        <rFont val="Arial"/>
        <family val="0"/>
      </rPr>
      <t>- bez rotirajućih dijelova. Ručno upravljanje. Dimenzije komore: 330*245*219mm</t>
    </r>
  </si>
  <si>
    <t>545*460*325mm</t>
  </si>
  <si>
    <t>PODRUM - IZDAVANJE JELA</t>
  </si>
  <si>
    <r>
      <rPr>
        <b/>
        <sz val="8"/>
        <color indexed="15"/>
        <rFont val="Arial"/>
        <family val="0"/>
      </rPr>
      <t>STOL ZA IZDAVANJE GRIJANI</t>
    </r>
    <r>
      <rPr>
        <sz val="8"/>
        <color indexed="15"/>
        <rFont val="Arial"/>
        <family val="0"/>
      </rPr>
      <t>, sa kliznim vratima, termostat, do 80°C, priključna snaga 2,5kW, podesive nogice, zatvoren sa kliznim vratima. Bočne stranice izrađene iz dvostrukog lima radi zatvaranja nepristupačnih uglova. Vrata od dvostrukog lima. Postavljena obostrano. Radna površina debljine 40 mm, debljina lima radne površine najmanje 0,80 mm, sa kvadratnim prednjim rubom, ojačanje od vodootporne panelice visoke kakvoće . Kompletna struktura od inox lima AISI 304 18/10. Sa 5 nogu.</t>
    </r>
  </si>
  <si>
    <t>2100*700*850mm</t>
  </si>
  <si>
    <r>
      <rPr>
        <b/>
        <sz val="8"/>
        <color indexed="15"/>
        <rFont val="Arial"/>
        <family val="0"/>
      </rPr>
      <t>MOST KVADRATNE STRUKTURE</t>
    </r>
    <r>
      <rPr>
        <sz val="8"/>
        <color indexed="15"/>
        <rFont val="Arial"/>
        <family val="0"/>
      </rPr>
      <t xml:space="preserve">  , u nadgrađu, zatvoren bočnim stranicama, sa 2 etaže, donja pripremljena za prihvat grijača.InoxAISI304</t>
    </r>
  </si>
  <si>
    <t>2000*400*400mm</t>
  </si>
  <si>
    <r>
      <rPr>
        <b/>
        <sz val="8"/>
        <color indexed="15"/>
        <rFont val="Arial"/>
        <family val="0"/>
      </rPr>
      <t>GRIJAČI ELEMENT</t>
    </r>
    <r>
      <rPr>
        <sz val="8"/>
        <color indexed="15"/>
        <rFont val="Arial"/>
        <family val="0"/>
      </rPr>
      <t>, izrađen od vetrokeramike, termostat, do 80°C, priključni napon 230 V</t>
    </r>
  </si>
  <si>
    <t>PODRUM - ZONA PRANJA</t>
  </si>
  <si>
    <r>
      <rPr>
        <b/>
        <sz val="8"/>
        <color indexed="15"/>
        <rFont val="Arial"/>
        <family val="0"/>
      </rPr>
      <t>SUDOPER DVOSTRUKI</t>
    </r>
    <r>
      <rPr>
        <sz val="8"/>
        <color indexed="15"/>
        <rFont val="Arial"/>
        <family val="0"/>
      </rPr>
      <t>, Industrijski. Stol sa dva korita dim 600x500x300mm, ocjedna ploha, radna ploha 40mm, vodeni rub na radnoj plohi, zaštita zida 100mm, donja polica, podesive nogice. InoxAISI304. Uključuje posebne pelete za umetanje preljeva. Uključuje preljevne cijevi. Ocjedna ploha desno.</t>
    </r>
  </si>
  <si>
    <t>1800*700*900mm</t>
  </si>
  <si>
    <t>1800*400*650mm</t>
  </si>
  <si>
    <t>4.</t>
  </si>
  <si>
    <r>
      <rPr>
        <b/>
        <sz val="8"/>
        <color indexed="15"/>
        <rFont val="Arial"/>
        <family val="0"/>
      </rPr>
      <t>ORMAR NEUTRALNI ZATVORENI</t>
    </r>
    <r>
      <rPr>
        <sz val="8"/>
        <color indexed="15"/>
        <rFont val="Arial"/>
        <family val="0"/>
      </rPr>
      <t xml:space="preserve">
</t>
    </r>
    <r>
      <rPr>
        <sz val="8"/>
        <color indexed="15"/>
        <rFont val="Arial"/>
        <family val="0"/>
      </rPr>
      <t xml:space="preserve">za čisto suđe.
</t>
    </r>
    <r>
      <rPr>
        <sz val="8"/>
        <color indexed="15"/>
        <rFont val="Arial"/>
        <family val="0"/>
      </rPr>
      <t>Ormar zatvoren kliznim vratima, tri police podesive po visini svaka nosivosti min. 100 kg. ravnomjerno raspoređenog tereta. Bočne stranice izrađene od iz dvostrukog lima radi zatvaranja nepristupačnih uglova. Vrata od dvostrukog lima. Kompletna struktura od inox lima AISI 304 18/10.</t>
    </r>
  </si>
  <si>
    <t>1100*600*1800mm</t>
  </si>
  <si>
    <r>
      <rPr>
        <b/>
        <sz val="8"/>
        <color indexed="15"/>
        <rFont val="Arial"/>
        <family val="0"/>
      </rPr>
      <t>UMETAK ZA CIJEĐENJE VELIKI LONACA</t>
    </r>
    <r>
      <rPr>
        <sz val="8"/>
        <color indexed="15"/>
        <rFont val="Arial"/>
        <family val="0"/>
      </rPr>
      <t xml:space="preserve"> dim. 400x500mm, mogućnost umetanja u korito sudopera. Rešetka od cijevi od nehrđajućeg čelika.</t>
    </r>
  </si>
  <si>
    <r>
      <rPr>
        <b/>
        <sz val="8"/>
        <color indexed="15"/>
        <rFont val="Arial"/>
        <family val="0"/>
      </rPr>
      <t>ČETVEROETAŽNI REGAL</t>
    </r>
    <r>
      <rPr>
        <sz val="8"/>
        <color indexed="15"/>
        <rFont val="Arial"/>
        <family val="0"/>
      </rPr>
      <t xml:space="preserve">
</t>
    </r>
    <r>
      <rPr>
        <sz val="8"/>
        <color indexed="15"/>
        <rFont val="Arial"/>
        <family val="0"/>
      </rPr>
      <t>Izrađena od nehrđajuće konstrukcije AISI 304 sa 4 police podesive po visini. Ispune polica izrađene od perforiranog inox lima, sa omega pojačanjima. Minimalna nosivost svake police 100 kg. ravnomjerno raspoređenog tereta. Nosiva struktura od zaobljenih, lakočistećih, nehrđajućih cijevi sa PVC nožicama</t>
    </r>
  </si>
  <si>
    <t>1000*500*2000mm</t>
  </si>
  <si>
    <r>
      <rPr>
        <b/>
        <sz val="8"/>
        <color indexed="15"/>
        <rFont val="Arial"/>
        <family val="0"/>
      </rPr>
      <t>STOL ULAZNI LIJEVI</t>
    </r>
    <r>
      <rPr>
        <sz val="8"/>
        <color indexed="15"/>
        <rFont val="Arial"/>
        <family val="0"/>
      </rPr>
      <t xml:space="preserve">
</t>
    </r>
    <r>
      <rPr>
        <sz val="8"/>
        <color indexed="15"/>
        <rFont val="Arial"/>
        <family val="0"/>
      </rPr>
      <t>od inoxa opremljen sa koritommm desno, sa kvadratnim prednjim rubom , debljina lima radne površine najmanje 1 mm, sa povišenim rubom za vođenje košara. Posebni prednji rub koji omogućuje ocjeđivanje viška vode u perilicu. Sadrži utor za ugradnju tuš slavine. Sa doljnjom policom. Posebna zaštita zida od prskanja</t>
    </r>
  </si>
  <si>
    <t>1200*730*2000mm</t>
  </si>
  <si>
    <r>
      <rPr>
        <b/>
        <sz val="8"/>
        <color indexed="15"/>
        <rFont val="Arial"/>
        <family val="0"/>
      </rPr>
      <t>STOL IZLAZNI DESNI</t>
    </r>
    <r>
      <rPr>
        <sz val="8"/>
        <color indexed="15"/>
        <rFont val="Arial"/>
        <family val="0"/>
      </rPr>
      <t xml:space="preserve">
</t>
    </r>
    <r>
      <rPr>
        <sz val="8"/>
        <color indexed="15"/>
        <rFont val="Arial"/>
        <family val="0"/>
      </rPr>
      <t xml:space="preserve">Radna površina za košare i  pranje posuđa
</t>
    </r>
    <r>
      <rPr>
        <sz val="8"/>
        <color indexed="15"/>
        <rFont val="Arial"/>
        <family val="0"/>
      </rPr>
      <t>od inox lima AISI 304 18/10 sa zaštitom zida. Sa kvadratnim prednjim rubom , debljina lima radne površine najmanje 1 mm. Kompatibilan za priključak na perilicu sa haubom.</t>
    </r>
  </si>
  <si>
    <r>
      <rPr>
        <b/>
        <sz val="8"/>
        <color indexed="15"/>
        <rFont val="Arial"/>
        <family val="0"/>
      </rPr>
      <t>TUŠ ZA ISPIRANJE</t>
    </r>
    <r>
      <rPr>
        <sz val="8"/>
        <color indexed="15"/>
        <rFont val="Arial"/>
        <family val="0"/>
      </rPr>
      <t>, Profesionalna izvedba sa slavinama zakretnim pod 90 stupnjeva, za jednostavnu uporabu. Sadrži jaku oprugu, i posebu slavinu za vodu. Tuš je moguće blokirati za stalni protok vode. Glava tuša se lako skida, za čišćenje kamenca.</t>
    </r>
  </si>
  <si>
    <r>
      <rPr>
        <b/>
        <sz val="8"/>
        <color indexed="15"/>
        <rFont val="Arial"/>
        <family val="0"/>
      </rPr>
      <t>ZIDNI NOSAČ ZA TANJURE,</t>
    </r>
    <r>
      <rPr>
        <sz val="8"/>
        <color indexed="15"/>
        <rFont val="Arial"/>
        <family val="0"/>
      </rPr>
      <t xml:space="preserve"> rešetkasta polica za vješanje tanjura na dvije etaže. Dimenzije mogu ostupati.</t>
    </r>
  </si>
  <si>
    <t>1070*300*600mm</t>
  </si>
  <si>
    <r>
      <rPr>
        <b/>
        <sz val="8"/>
        <color indexed="15"/>
        <rFont val="Arial"/>
        <family val="0"/>
      </rPr>
      <t>PERILICA ZA POSUDJE S HAUBOM</t>
    </r>
    <r>
      <rPr>
        <sz val="8"/>
        <color indexed="15"/>
        <rFont val="Arial"/>
        <family val="0"/>
      </rPr>
      <t xml:space="preserve">
</t>
    </r>
    <r>
      <rPr>
        <sz val="8"/>
        <color indexed="15"/>
        <rFont val="Arial"/>
        <family val="0"/>
      </rPr>
      <t xml:space="preserve">Elektronsko upravljanje, za košare dim 50x50cm,
</t>
    </r>
    <r>
      <rPr>
        <sz val="8"/>
        <color indexed="15"/>
        <rFont val="Arial"/>
        <family val="0"/>
      </rPr>
      <t xml:space="preserve">Kapacitet 1080/1440 tanjura /sat,
</t>
    </r>
    <r>
      <rPr>
        <sz val="8"/>
        <color indexed="15"/>
        <rFont val="Arial"/>
        <family val="0"/>
      </rPr>
      <t xml:space="preserve">Trajanje ciklusa pranja 60/120/180s, termoizolacija bojlera, Doljnji tank sa dvostrukom izolacijom i automatskim sustavom čišćenja, elektronska sa digitalnim termostatima. Spajanje na toplu vodu do 55 stupnjeva.
</t>
    </r>
    <r>
      <rPr>
        <sz val="8"/>
        <color indexed="15"/>
        <rFont val="Arial"/>
        <family val="0"/>
      </rPr>
      <t>U kompletu sa 3 košare za pranje. Digitalno upravljanje sa LED indikacijom temperature i programa pranja (3) AISI304 kvalitete. Podesive nogice. Pumpa od nehrđajućeg čelika. Bojer snage 9kW</t>
    </r>
  </si>
  <si>
    <t>670*765*1460mm</t>
  </si>
  <si>
    <r>
      <rPr>
        <b/>
        <sz val="8"/>
        <color indexed="15"/>
        <rFont val="Arial"/>
        <family val="0"/>
      </rPr>
      <t>RADNI STOL NEUTRALNI</t>
    </r>
    <r>
      <rPr>
        <sz val="8"/>
        <color indexed="15"/>
        <rFont val="Arial"/>
        <family val="0"/>
      </rPr>
      <t xml:space="preserve"> otvorenog tipa bez donje police. Radna površina debljine 40 mm, debljina lima radne površine najmanje 1 mm, sa kvadratnim prednjim rubom, ojačanje od vodootporne panelice visoke kakvoće, sa zaštitom zida min. visine 100 mm, djelomično prema smjeru zida. Kompletna struktura od inox lima AISI 304 18/10.  Sadrži uvareni obruč i gumu za prihvat vreće za otpatke</t>
    </r>
  </si>
  <si>
    <t>925*470*870mm</t>
  </si>
  <si>
    <r>
      <rPr>
        <b/>
        <sz val="8"/>
        <color indexed="15"/>
        <rFont val="Arial"/>
        <family val="0"/>
      </rPr>
      <t>RADNI STOL NEUTRALNI</t>
    </r>
    <r>
      <rPr>
        <sz val="8"/>
        <color indexed="15"/>
        <rFont val="Arial"/>
        <family val="0"/>
      </rPr>
      <t xml:space="preserve"> otvorenog tipa da donjom policom. Radna površina debljine 40 mm, debljina lima radne površine najmanje 1 mm, sa kvadratnim prednjim rubom, ojačanje od vodootporne panelice visoke kakvoće, sa zaštitom zida min. visine 100 mm, prilagođen otvoru lifta. Kompletna struktura od inox lima AISI 304 18/10. </t>
    </r>
  </si>
  <si>
    <t>1320*400*870mm</t>
  </si>
  <si>
    <t>OSTALI KUHINJSKI I POMOĆNI UREĐAJI</t>
  </si>
  <si>
    <r>
      <rPr>
        <b/>
        <sz val="8"/>
        <color indexed="15"/>
        <rFont val="Arial"/>
        <family val="0"/>
      </rPr>
      <t>KOLICA SA NISKOM PLATFORMOM</t>
    </r>
    <r>
      <rPr>
        <sz val="8"/>
        <color indexed="15"/>
        <rFont val="Arial"/>
        <family val="0"/>
      </rPr>
      <t xml:space="preserve"> izrada od nehrđajućeg čelika, 2 fiksna i 2 rotirajuća kotača</t>
    </r>
  </si>
  <si>
    <t>610*1220*900mm</t>
  </si>
  <si>
    <r>
      <rPr>
        <b/>
        <sz val="8"/>
        <color indexed="15"/>
        <rFont val="Arial"/>
        <family val="0"/>
      </rPr>
      <t xml:space="preserve">VAGA PLATFORSMSKA </t>
    </r>
    <r>
      <rPr>
        <sz val="8"/>
        <color indexed="15"/>
        <rFont val="Arial"/>
        <family val="0"/>
      </rPr>
      <t>platforma 332x442 mm, mjeri do 30 kg, u koracima po 10gr, inox izrada, baždarena</t>
    </r>
  </si>
  <si>
    <r>
      <rPr>
        <b/>
        <sz val="8"/>
        <color indexed="15"/>
        <rFont val="Arial"/>
        <family val="0"/>
      </rPr>
      <t xml:space="preserve">PROFESIONALNI SOKOVNIK - CENTRIFUGA ZA VOĆE I POVRĆE 
</t>
    </r>
    <r>
      <rPr>
        <sz val="8"/>
        <color indexed="15"/>
        <rFont val="Arial"/>
        <family val="0"/>
      </rPr>
      <t xml:space="preserve">- 28000 rpm, 550W - 230V
</t>
    </r>
    <r>
      <rPr>
        <sz val="8"/>
        <color indexed="15"/>
        <rFont val="Arial"/>
        <family val="0"/>
      </rPr>
      <t>- posuda od nehrđajućeg čelika, skidljiva posuda i filtar, profesionalna izrada</t>
    </r>
  </si>
  <si>
    <t>380*260*480mm</t>
  </si>
  <si>
    <r>
      <rPr>
        <b/>
        <sz val="8"/>
        <color indexed="15"/>
        <rFont val="Arial"/>
        <family val="0"/>
      </rPr>
      <t xml:space="preserve">SERVISNA KOLICA 3 ETAŽE
</t>
    </r>
    <r>
      <rPr>
        <sz val="8"/>
        <color indexed="15"/>
        <rFont val="Arial"/>
        <family val="0"/>
      </rPr>
      <t xml:space="preserve">- struktura od masivnog drva, boje lješnjaka, etaže od laminiranog materijala
</t>
    </r>
    <r>
      <rPr>
        <sz val="8"/>
        <color indexed="15"/>
        <rFont val="Arial"/>
        <family val="0"/>
      </rPr>
      <t>- okretni kromirani kotači promjera 95 mm</t>
    </r>
  </si>
  <si>
    <t>1100*550*890mm</t>
  </si>
  <si>
    <r>
      <rPr>
        <b/>
        <sz val="8"/>
        <color indexed="15"/>
        <rFont val="Arial"/>
        <family val="0"/>
      </rPr>
      <t xml:space="preserve">STOLNA BANJAMARIJA
</t>
    </r>
    <r>
      <rPr>
        <sz val="8"/>
        <color indexed="15"/>
        <rFont val="Arial"/>
        <family val="0"/>
      </rPr>
      <t xml:space="preserve">- sa dvije GN 1/2 posude, izrada od nehrđajućeg čelika, odvod
</t>
    </r>
    <r>
      <rPr>
        <sz val="8"/>
        <color indexed="15"/>
        <rFont val="Arial"/>
        <family val="0"/>
      </rPr>
      <t>- 1200W - 230V</t>
    </r>
  </si>
  <si>
    <t>535*335*250mm</t>
  </si>
  <si>
    <r>
      <rPr>
        <b/>
        <sz val="8"/>
        <color indexed="15"/>
        <rFont val="Arial"/>
        <family val="0"/>
      </rPr>
      <t xml:space="preserve">SET 5 BOJANIH KOTERM PLOČA ZA REZANJE
</t>
    </r>
    <r>
      <rPr>
        <sz val="8"/>
        <color indexed="15"/>
        <rFont val="Arial"/>
        <family val="0"/>
      </rPr>
      <t xml:space="preserve">- žuta, plava, smeđa, crvena i zelena
</t>
    </r>
    <r>
      <rPr>
        <sz val="8"/>
        <color indexed="15"/>
        <rFont val="Arial"/>
        <family val="0"/>
      </rPr>
      <t>- debljina 20 mm</t>
    </r>
  </si>
  <si>
    <t>600*400*20mm</t>
  </si>
  <si>
    <r>
      <rPr>
        <b/>
        <sz val="8"/>
        <color indexed="15"/>
        <rFont val="Arial"/>
        <family val="0"/>
      </rPr>
      <t xml:space="preserve">DISPENZER ZA KAVU
</t>
    </r>
    <r>
      <rPr>
        <sz val="8"/>
        <color indexed="15"/>
        <rFont val="Arial"/>
        <family val="0"/>
      </rPr>
      <t xml:space="preserve">- zapremnina 6,8 lit (40 šalica kave), pvc struktura sa nehrđajućim pokrovom
</t>
    </r>
    <r>
      <rPr>
        <sz val="8"/>
        <color indexed="15"/>
        <rFont val="Arial"/>
        <family val="0"/>
      </rPr>
      <t>- sigurnosni termostat,1100 W - 230V</t>
    </r>
  </si>
  <si>
    <t>Ø*290*440mm</t>
  </si>
  <si>
    <r>
      <rPr>
        <b/>
        <sz val="8"/>
        <color indexed="15"/>
        <rFont val="Arial"/>
        <family val="0"/>
      </rPr>
      <t xml:space="preserve">ŠTAPNI MIKSER
</t>
    </r>
    <r>
      <rPr>
        <sz val="8"/>
        <color indexed="15"/>
        <rFont val="Arial"/>
        <family val="0"/>
      </rPr>
      <t>- Blok motora + oprema: mješač duljine 300mm</t>
    </r>
  </si>
  <si>
    <t>K1</t>
  </si>
  <si>
    <t>ŠANK RECEPCIJE</t>
  </si>
  <si>
    <t>Pri izradi pulta predvidjeti prostor za sve navedene elemente, te ih funkcionalno uklopiti kao jednu cjelinu, u smislu ogranizacije prostora. Potrebno je izraditi radioničke nacrte za sve elemente te ih međusobno uskladiti.</t>
  </si>
  <si>
    <t>1960*600*150mm</t>
  </si>
  <si>
    <r>
      <rPr>
        <b/>
        <sz val="8"/>
        <color indexed="15"/>
        <rFont val="Arial"/>
        <family val="0"/>
      </rPr>
      <t xml:space="preserve">RETRO PULT XXL VISINE </t>
    </r>
    <r>
      <rPr>
        <sz val="8"/>
        <color indexed="15"/>
        <rFont val="Arial"/>
        <family val="0"/>
      </rPr>
      <t xml:space="preserve">
</t>
    </r>
    <r>
      <rPr>
        <sz val="8"/>
        <color indexed="15"/>
        <rFont val="Arial"/>
        <family val="0"/>
      </rPr>
      <t xml:space="preserve">- Sa ladicom za soc XXL
</t>
    </r>
    <r>
      <rPr>
        <sz val="8"/>
        <color indexed="15"/>
        <rFont val="Arial"/>
        <family val="0"/>
      </rPr>
      <t xml:space="preserve">- Dvije ladice za čajeve / ostalo
</t>
    </r>
    <r>
      <rPr>
        <sz val="8"/>
        <color indexed="15"/>
        <rFont val="Arial"/>
        <family val="0"/>
      </rPr>
      <t xml:space="preserve">- okretna vrata lijeva i desna 
</t>
    </r>
    <r>
      <rPr>
        <sz val="8"/>
        <color indexed="15"/>
        <rFont val="Arial"/>
        <family val="0"/>
      </rPr>
      <t xml:space="preserve">- rupa za instalaciju caffe aparata promejera 60 mm
</t>
    </r>
    <r>
      <rPr>
        <sz val="8"/>
        <color indexed="15"/>
        <rFont val="Arial"/>
        <family val="0"/>
      </rPr>
      <t>- identičan eksterijer kao i ponuđeni hladnjak retro pulta</t>
    </r>
  </si>
  <si>
    <t>820x600x1050mm</t>
  </si>
  <si>
    <r>
      <rPr>
        <b/>
        <sz val="8"/>
        <color indexed="15"/>
        <rFont val="Arial"/>
        <family val="0"/>
      </rPr>
      <t>ŠANK</t>
    </r>
    <r>
      <rPr>
        <sz val="8"/>
        <color indexed="15"/>
        <rFont val="Arial"/>
        <family val="0"/>
      </rPr>
      <t>, Neutralni pult za izdavanje pića, specijalnog  oblika, sa mjestom za podpultni ledomat i podpultnu perilicu za čaše, sa kortiom dimenzije 400x400mm, ispod smješten depurator. u predjelu bliže dizalu radna ploha za izdavanje jela i posluživanje doručka. Podesive nogice. InoxAISI304. Priprema za fasadnu oblogu i konzumnu plohu u predjelu gdje nije predviđeno izdavanje doručka</t>
    </r>
  </si>
  <si>
    <t>2500+2500*700*900/1120mm</t>
  </si>
  <si>
    <r>
      <rPr>
        <b/>
        <sz val="8"/>
        <color indexed="15"/>
        <rFont val="Arial"/>
        <family val="0"/>
      </rPr>
      <t>PERILICA ČAŠA</t>
    </r>
    <r>
      <rPr>
        <sz val="8"/>
        <color indexed="15"/>
        <rFont val="Arial"/>
        <family val="0"/>
      </rPr>
      <t xml:space="preserve">
</t>
    </r>
    <r>
      <rPr>
        <sz val="8"/>
        <color indexed="15"/>
        <rFont val="Arial"/>
        <family val="0"/>
      </rPr>
      <t xml:space="preserve">U kompletu izrađena od INOX AISI lima. Rotirajuće ruke ispiranja i pranja izrađeni iz nehrđajućeg čelika. Stadnardno dolazi s dvije košare u kompletu
</t>
    </r>
    <r>
      <rPr>
        <sz val="8"/>
        <color indexed="15"/>
        <rFont val="Arial"/>
        <family val="0"/>
      </rPr>
      <t xml:space="preserve">- dimenzija košare pranja 400x400mm
</t>
    </r>
    <r>
      <rPr>
        <sz val="8"/>
        <color indexed="15"/>
        <rFont val="Arial"/>
        <family val="0"/>
      </rPr>
      <t xml:space="preserve">- iskoristiva visina komore 290mm
</t>
    </r>
    <r>
      <rPr>
        <sz val="8"/>
        <color indexed="15"/>
        <rFont val="Arial"/>
        <family val="0"/>
      </rPr>
      <t xml:space="preserve">- trajanje ciklusa pranja 120sek
</t>
    </r>
    <r>
      <rPr>
        <sz val="8"/>
        <color indexed="15"/>
        <rFont val="Arial"/>
        <family val="0"/>
      </rPr>
      <t xml:space="preserve">- priključni napon 230V, 50Hz, 1N
</t>
    </r>
    <r>
      <rPr>
        <sz val="8"/>
        <color indexed="15"/>
        <rFont val="Arial"/>
        <family val="0"/>
      </rPr>
      <t xml:space="preserve">- priključna snaga sveukupno 2,7 kW
</t>
    </r>
    <r>
      <rPr>
        <sz val="8"/>
        <color indexed="15"/>
        <rFont val="Arial"/>
        <family val="0"/>
      </rPr>
      <t xml:space="preserve">- potrošnja vode pri ispiranju 2 l (eko)
</t>
    </r>
    <r>
      <rPr>
        <sz val="8"/>
        <color indexed="15"/>
        <rFont val="Arial"/>
        <family val="0"/>
      </rPr>
      <t>- temperatura priključne vode do 55°C</t>
    </r>
  </si>
  <si>
    <t>495x456x700mm</t>
  </si>
  <si>
    <r>
      <rPr>
        <b/>
        <sz val="8"/>
        <color indexed="15"/>
        <rFont val="Arial"/>
        <family val="0"/>
      </rPr>
      <t>LEDOMAT PODPULTNI</t>
    </r>
    <r>
      <rPr>
        <sz val="8"/>
        <color indexed="15"/>
        <rFont val="Arial"/>
        <family val="0"/>
      </rPr>
      <t xml:space="preserve">
</t>
    </r>
    <r>
      <rPr>
        <sz val="8"/>
        <color indexed="15"/>
        <rFont val="Arial"/>
        <family val="0"/>
      </rPr>
      <t>- proizvodnja leda 46kg/dan, zračno hlađenje, kapacitet spremnika leda 52 kg, spremnik u tijelu ledomata, priključni napon napajanja 230V, 50Hz, 1N, bistrot cube kockice leda bez rupe, puna kocka leda. Premium uređaj</t>
    </r>
  </si>
  <si>
    <t>500x580x800mm</t>
  </si>
  <si>
    <t>K2</t>
  </si>
  <si>
    <t>PRIJAM I IZDAVANJE HRANE</t>
  </si>
  <si>
    <r>
      <rPr>
        <b/>
        <sz val="8"/>
        <color indexed="15"/>
        <rFont val="Arial"/>
        <family val="0"/>
      </rPr>
      <t xml:space="preserve">VINOTEKA (rashladna vitrina za hlađenje vina)
</t>
    </r>
    <r>
      <rPr>
        <sz val="8"/>
        <color indexed="15"/>
        <rFont val="Arial"/>
        <family val="0"/>
      </rPr>
      <t xml:space="preserve">- 2 zone hlađenja
</t>
    </r>
    <r>
      <rPr>
        <sz val="8"/>
        <color indexed="15"/>
        <rFont val="Arial"/>
        <family val="0"/>
      </rPr>
      <t xml:space="preserve">- drvene police, na 16 katova                                               Staklena prednja vrata, mogućnost zasebne regulacije temperature, za crno i bijelo vino. </t>
    </r>
  </si>
  <si>
    <t>598x685x1923mm</t>
  </si>
  <si>
    <t>OBRAČUN</t>
  </si>
  <si>
    <t>VRIJEDNOST BEZ PDV-a</t>
  </si>
  <si>
    <t>Sveukupno</t>
  </si>
  <si>
    <t>HRK</t>
  </si>
  <si>
    <r>
      <t>SJECKALICA ZA POVRĆE</t>
    </r>
    <r>
      <rPr>
        <sz val="8"/>
        <rFont val="Arial"/>
        <family val="2"/>
      </rPr>
      <t>, električna profesionalna sjeckalica, sa 5 diskova, raznih namjena, 370w, 255 okretaja u minuti, stolna izvedba, PVC glava Diskovi: E2 (sjeckanje 2 mm), E10 (sjeckanje 10 mm), K10 (narezivanje 10 mm), H10 (rezanje mrkve i gljiva), Z4 (ribanje sir, čokolada)</t>
    </r>
  </si>
  <si>
    <t>Ponuđeni profesionalni uređaji moraju udovaljavati kriterijima tendera ili biti bolji.</t>
  </si>
  <si>
    <t>zadovoljavati HACCP standarde ili jednakovrijedno.</t>
  </si>
  <si>
    <t>posjedovati ateste-certifikate kvalitete te moraju u cijelosti  zadovoljavati  HACCP standarde ili jednakovrijedno.</t>
  </si>
  <si>
    <t>Izrađena od je od nehrđajućeg čelika X5CrNi 18.10 tj.AISI 304 (norma EN 10088-1-2-3) ili jednakovrijedno.</t>
  </si>
  <si>
    <t>termičkih elementa 1,4 mm ili više, kvalitete po DIN normi W.NR 1. 4301. ili jednakovrijedno I sva ostala oprema</t>
  </si>
  <si>
    <t>Termički kuhinjski uređaji moraju zadovoljavati  sve važeće CE norme ili jednakovrijedno.</t>
  </si>
  <si>
    <r>
      <t>Hlađene komore su montažne  izvedbe (spajanje ekscentičnim bravicama), 1 krilna hladionička krilna vrata 800x1900, izvode se sa  termoizolacijom poda (potrebno usklađivanje visine poda komore sa visinom okolnog poda). Stranice komore su izrađene od izolacijskih panela sendvič izvedbe 70mm za Plus temp. režim odnosno 100mm za Minus temp. režim, sa oplatama od galvanziranog lima obojenog poliester bojom 30m sa PU pjenom gustoće min 40kg/m</t>
    </r>
    <r>
      <rPr>
        <vertAlign val="superscript"/>
        <sz val="8"/>
        <color indexed="8"/>
        <rFont val="Arial"/>
        <family val="0"/>
      </rPr>
      <t>2</t>
    </r>
    <r>
      <rPr>
        <sz val="8"/>
        <color indexed="8"/>
        <rFont val="Arial"/>
        <family val="0"/>
      </rPr>
      <t xml:space="preserve"> koja je ekološka. Gorivost ekspandiranog materijala podliježe normi ISO 3582 ili jednakovrijedno, klasa matrijala po DIN 4102:B3 ili jednakovrijedno.</t>
    </r>
  </si>
  <si>
    <t>Hlađene komore ( "Plus+")  spojene na vlastiti hermetik/poluhermetik rashladni sustav (Plus+ komore, sa vlastitim elektro ormarićem i display-om za temperaturu (podešavanje potrebnog temperaturnog režima), sa ventiliranim isparivačem sa ugrađenim grijačima otapanja. Mogućnost spajanja na centralni kompjutorski nadzor i regulaciju temperature (HACCP ili jednakovrijedno), sa signalnim lampicama i prekidačem rasvjete. Postrojenje se nalazi na tehničkoj etaži iznad komora i udaljeno je 30- 38 m od komora .</t>
  </si>
  <si>
    <t>Hlađene komora ( "Minus -")  spojena je na vlastiti  hermetik/poluhermetik rashladni sustav komore, sa vlastitim elektro ormarićem i display-om za temperaturu (podešavanje potrebnog temperaturnog režima), sa ventiliranim isparivačem sa ugrađenim grijačima otapanja. Mogućnost spajanja na centralni kompjutorski nadzor i regulaciju temperature (HACCP ili jednakovrijedno), sa signalnim lampicama i prekidačem rasvjete.Postrojenje se nalazi na tehničkoj etaži iznad komora i udaljeno je 30 m od komora.</t>
  </si>
  <si>
    <t>Svi rashladni uređaji moraju biti predisponirani za praćenje rada i temperatura po HACCP ili jednakovrijedno sa mogućnosti</t>
  </si>
  <si>
    <t>HACCP ili jednakovrijedno informatički sustav centraliziranog praćenja  rada i temperatura rashladnih uređaja može biti</t>
  </si>
  <si>
    <t>CW510DT ili jednakovrijedno</t>
  </si>
  <si>
    <t>RUBBL ili jednakovrijedno</t>
  </si>
  <si>
    <t>Brema/CB425W ili jednakovrijedno</t>
  </si>
  <si>
    <t>Aristarco/AE40.30 ili jednakovrijedno</t>
  </si>
  <si>
    <t>MCAF820 ili jednakovrijedno</t>
  </si>
  <si>
    <t>FMPP 2000CR ili jednakovrijedno</t>
  </si>
  <si>
    <t>Fimar, MX25 ili jednakovrijedno</t>
  </si>
  <si>
    <t>DCN1706 ili jednakovrijedno</t>
  </si>
  <si>
    <t>TP6042 ili jednakovrijedno</t>
  </si>
  <si>
    <t>BN2 ili jednakovrijedno</t>
  </si>
  <si>
    <t>CLP2003 ili jednakovrijedno</t>
  </si>
  <si>
    <t>WFA6000 ili jednakovrijedno</t>
  </si>
  <si>
    <t>AV4667 ili jednakovrijedno</t>
  </si>
  <si>
    <t>Digitron, JBJP ili jednakovrijedno</t>
  </si>
  <si>
    <t>CPB1474 ili jednakovrijedno</t>
  </si>
  <si>
    <t>AV4669 ili jednakovrijedno</t>
  </si>
  <si>
    <t>Lamber, L24-ek ili jednakovrijedno</t>
  </si>
  <si>
    <t>APS 65-180 ili jednakovrijedno</t>
  </si>
  <si>
    <t>LG2GD 186-70 ili jednakovrijedno</t>
  </si>
  <si>
    <t>ERV800 ili jednakovrijedno</t>
  </si>
  <si>
    <t>SV2R-35/210 ili jednakovrijedno</t>
  </si>
  <si>
    <t>TEPS 7-21 ili jednakovrijedno</t>
  </si>
  <si>
    <t>ME/1630 ili jednakovrijedno</t>
  </si>
  <si>
    <t>AT05ISO ili jednakovrijedno</t>
  </si>
  <si>
    <t>Tecnodom Super Eko 100 240120260 cP ili jednakovrijedno</t>
  </si>
  <si>
    <t>NSF1004020 ili jednakovrijedno</t>
  </si>
  <si>
    <t>NSF1604020 ili jednakovrijedno</t>
  </si>
  <si>
    <r>
      <t>ČETVEROETAŽNI REGAL</t>
    </r>
    <r>
      <rPr>
        <sz val="8"/>
        <color indexed="15"/>
        <rFont val="Arial"/>
        <family val="0"/>
      </rPr>
      <t xml:space="preserve">
Izrađena od aluminijske konstrukcije sa 4 police podesive po visini. Ispune polica su izrađene od perivog tvrdog peroriranog PVC-a, shodno NSF-standardima ili jednakovrijedno radi jednostavnog održavanja periodičnim pranjem u perilici posuđa. Perforacija omogućuje slobodno strujanje zraka policama i lakše hlađanje. Minimalna nosivost svake police 100 kg. ravnomjerno raspoređenog tereta. Nosiva struktura od aluminijskih nogu.</t>
    </r>
  </si>
  <si>
    <r>
      <rPr>
        <b/>
        <sz val="8"/>
        <color indexed="15"/>
        <rFont val="Arial"/>
        <family val="0"/>
      </rPr>
      <t>CUTTER 3 L, stolni</t>
    </r>
    <r>
      <rPr>
        <sz val="8"/>
        <color indexed="15"/>
        <rFont val="Arial"/>
        <family val="0"/>
      </rPr>
      <t xml:space="preserve">
sa karakteristikama:
- od aluminijske legure, sukladno standardu EN 60.335/60335.2.64 ili jednakovrijedno
- jednostavan za čišćenje, u skladu sa sanitarnim propisima
- sigurnosni mikroprekidač, onemogućuje rad uređaja bez zaklopljenog poklopca, sa relejem za start
- gumene antivibrirajuće nožice
- profesionalna CE izvedba sa zaštitama u skladu sa EU propisima
- elektromotor 230 V</t>
    </r>
  </si>
  <si>
    <r>
      <t xml:space="preserve">MLIN ZA MESO STOLNI </t>
    </r>
    <r>
      <rPr>
        <sz val="8"/>
        <color indexed="15"/>
        <rFont val="Arial"/>
        <family val="0"/>
      </rPr>
      <t>,Profesionalni mlin, kapacitet 280kg/h,  400V, InoxAISI304. CE certifikat ili jednakovrijedno, izlazna usta izrađena od gize.</t>
    </r>
  </si>
  <si>
    <r>
      <t xml:space="preserve">PLANETARNA MJEŠALICA </t>
    </r>
    <r>
      <rPr>
        <sz val="8"/>
        <color indexed="15"/>
        <rFont val="Arial"/>
        <family val="0"/>
      </rPr>
      <t xml:space="preserve"> Zapremina 10 lit, Multifunkcionalan izrada za tijeta: kruh, pizza, keksi, kroasani, brioši, tjestenine, pirei, salse i sl. Sa pripadajućim dodacima za mješanje. CE certifikat ili jednakovrijedno, posuda od nehrđajućeg čelika. 3 bezine, snaga 370W, 230V, Sigurnosni mikroprekidači.</t>
    </r>
  </si>
  <si>
    <t>CIBIN Fred T17125B ili jednakovrijedno</t>
  </si>
  <si>
    <t>BMGN 1960 PDC ili jednakovrijedno</t>
  </si>
  <si>
    <t>BMGN 1468 PDC ili jednakovrijedno</t>
  </si>
  <si>
    <t>BMGN 1960 II ili jednakovrijedno</t>
  </si>
  <si>
    <t>APS 65-190 ili jednakovrijedno</t>
  </si>
  <si>
    <t>F300 R PRO ili jednakovrijedno</t>
  </si>
  <si>
    <t>CUT 3L ili jednakovrijedno</t>
  </si>
  <si>
    <t>SL20 60-140 ili jednakovrijedno</t>
  </si>
  <si>
    <t>SL20 60-180 ili jednakovrijedno</t>
  </si>
  <si>
    <t>BMGN 1470F ili jednakovrijedno</t>
  </si>
  <si>
    <t>CCP8001 ili jednakovrijedno</t>
  </si>
  <si>
    <t>TC22 ili jednakovrijedno</t>
  </si>
  <si>
    <t>IP10/F ili jednakovrijedno</t>
  </si>
  <si>
    <t>APS 65-140 ili jednakovrijedno</t>
  </si>
  <si>
    <t>AGN 301BT ili jednakovrijedno</t>
  </si>
  <si>
    <t>TPV 7-12 ili jednakovrijedno</t>
  </si>
  <si>
    <t>APS 65-120 ili jednakovrijedno</t>
  </si>
  <si>
    <t>AGN 302 ili jednakovrijedno</t>
  </si>
  <si>
    <t>FT8FG7 ili jednakovrijedno</t>
  </si>
  <si>
    <t>S319002 ili jednakovrijedno</t>
  </si>
  <si>
    <t>D319002 ili jednakovrijedno</t>
  </si>
  <si>
    <t>FRD43FE7 ili jednakovrijedno</t>
  </si>
  <si>
    <t>FR48FG7 ili jednakovrijedno</t>
  </si>
  <si>
    <t>BRMD8FE7 ili jednakovrijedno</t>
  </si>
  <si>
    <t>CPD4FE7 ili jednakovrijedno</t>
  </si>
  <si>
    <t>120660 ili jednakovrijedno</t>
  </si>
  <si>
    <t>PCG12G7 ili jednakovrijedno</t>
  </si>
  <si>
    <t>796503 ili jednakovrijedno</t>
  </si>
  <si>
    <t>716090 ili jednakovrijedno</t>
  </si>
  <si>
    <t>MSG2000 ili jednakovrijedno</t>
  </si>
  <si>
    <t>STB ili jednakovrijedno</t>
  </si>
  <si>
    <t>TNC 6-14 ili jednakovrijedno</t>
  </si>
  <si>
    <t>CA1489R ili jednakovrijedno</t>
  </si>
  <si>
    <t>B1011b 2.gen ili jednakovrijedno</t>
  </si>
  <si>
    <t>SMOKER OA07-0001 ili jednakovrijedno</t>
  </si>
  <si>
    <r>
      <t>PROTOČNI HLADNJAK SA 6 VRATA</t>
    </r>
    <r>
      <rPr>
        <sz val="8"/>
        <color indexed="15"/>
        <rFont val="Arial"/>
        <family val="0"/>
      </rPr>
      <t xml:space="preserve">
</t>
    </r>
    <r>
      <rPr>
        <b/>
        <sz val="8"/>
        <color indexed="15"/>
        <rFont val="Arial"/>
        <family val="0"/>
      </rPr>
      <t xml:space="preserve">- </t>
    </r>
    <r>
      <rPr>
        <sz val="8"/>
        <color indexed="15"/>
        <rFont val="Arial"/>
        <family val="0"/>
      </rPr>
      <t xml:space="preserve">Korisna zapremnina: 385 lit, sveukupno 3 police
- Ventilirajući rashladni sustav, isparivač premazan i plastificiran antikorozivnom zaštitom
- Automatsko oldeđivanje, interijer i eksterijer uređaja izrađeni od kvalitetnog nehrđajućeg čeika AISI 304 18/10 (izuzevši podnice i leđa na nekim elementima)
- Temperaturni režim: -2°C do +8°C
- Upravljanje digitalno model 30AMP ili jednakovrijedno, integrirano i plastificirano u plašt uređaja, bez mogućnosti prodora vlage, vode i masnoća. Upravljanje pomoću membrane osjetljive na dodir
- Rashladni agregat ugrađen na način da je instaliran na servisnim vodilicama, te ga je moguće izvući najmanje 2/3
- Brtve na vratima sa 3 komore, izrađena masivno i ručno utisnute, radi lakšeg čišćenja i jednostavne izmjene. Vrata štancana sa unutarnje strane, sadrže unutarnje zadebljanje radi boljih temperaturnih karakteristika. Vrata samozatvarjuća sa funkcijom “otvoreno” Ručka vrata integrirana u plašt uređaja savijanjem - za dugotrajnost.
- Zabljeni rubovi i dno uređaja, radi lakšeg čišćenja, sa centralnim odvodom. Stjenke uređaja od espandiranog poliuretana minimalne gustoće 40 kg/m3 </t>
    </r>
  </si>
  <si>
    <r>
      <t>PROTOČNI HLADNJAK SA 4 VRATA</t>
    </r>
    <r>
      <rPr>
        <sz val="8"/>
        <color indexed="15"/>
        <rFont val="Arial"/>
        <family val="0"/>
      </rPr>
      <t xml:space="preserve">
</t>
    </r>
    <r>
      <rPr>
        <b/>
        <sz val="8"/>
        <color indexed="15"/>
        <rFont val="Arial"/>
        <family val="0"/>
      </rPr>
      <t xml:space="preserve">- </t>
    </r>
    <r>
      <rPr>
        <sz val="8"/>
        <color indexed="15"/>
        <rFont val="Arial"/>
        <family val="0"/>
      </rPr>
      <t xml:space="preserve">Korisna zapremnina: 245 lit, sveukupno 2 police
- Ventilirajući rashladni sustav, isparivač premazan i plastificiran antikorozivnom zaštitom
- Automatsko oldeđivanje, interijer i eksterijer uređaja izrađeni od kvalitetnog nehrđajućeg čeika AISI 304 18/10 (izuzevši podnice i leđa na nekim elementima)
- Temperaturni režim: -2°C do +8°C
- Upravljanje digitalno model 30AMP ili jednakovrijedno, integrirano i plastificirano u plašt uređaja, bez mogućnosti prodora vlage, vode i masnoća. Upravljanje pomoću membrane osjetljive na dodir
- Rashladni agregat ugrađen na način da je instaliran na servisnim vodilicama, te ga je moguće izvući najmanje 2/3
- Brtve na vratima sa 3 komore, izrađena masivno i ručno utisnute, radi lakšeg čišćenja i jednostavne izmjene. Vrata štancana sa unutarnje strane, sadrže unutarnje zadebljanje radi boljih temperaturnih karakteristika. Vrata samozatvarjuća sa funkcijom “otvoreno” Ručka vrata integrirana u plašt uređaja savijanjem - za dugotrajnost.
- Zabljeni rubovi i dno uređaja, radi lakšeg čišćenja, sa centralnim odvodom. Stjenke uređaja od espandiranog poliuretana minimalne gustoće 40 kg/m3 </t>
    </r>
  </si>
  <si>
    <r>
      <t>HLADNJAK SA 3 VRATA</t>
    </r>
    <r>
      <rPr>
        <sz val="8"/>
        <color indexed="15"/>
        <rFont val="Arial"/>
        <family val="0"/>
      </rPr>
      <t xml:space="preserve">
</t>
    </r>
    <r>
      <rPr>
        <b/>
        <sz val="8"/>
        <color indexed="15"/>
        <rFont val="Arial"/>
        <family val="0"/>
      </rPr>
      <t xml:space="preserve">- </t>
    </r>
    <r>
      <rPr>
        <sz val="8"/>
        <color indexed="15"/>
        <rFont val="Arial"/>
        <family val="0"/>
      </rPr>
      <t>Korisna zapremnina: 385 lit, sveukupno 3 police
- Ventilirajući rashladni sustav, isparivač premazan i plastificiran antikorozivnom zaštitom
- Automatsko oldeđivanje, interijer i eksterijer uređaja izrađeni od kvalitetnog nehrđajućeg čeika AISI 304 18/10 (izuzevši podnice i leđa na nekim elementima)
- Temperaturni režim: -2°C do +8°C
- Upravljanje digitalno model 30AMP ili jednakovrijedno, integrirano i plastificirano u plašt uređaja, bez mogućnosti prodora vlage, vode i masnoća. Upravljanje pomoću membrane osjetljive na dodir
- Rashladni agregat ugrađen na način da je instaliran na servisnim vodilicama, te ga je moguće izvući najmanje 2/3
- Brtve na vratima sa 3 komore, izrađena masivno i ručno utisnute, radi lakšeg čišćenja i jednostavne izmjene. Vrata štancana sa unutarnje strane, sadrže unutarnje zadebljanje radi boljih temperaturnih karakteristika. Vrata samozatvarjuća sa funkcijom “otvoreno” Ručka vrata integrirana u plašt uređaja savijanjem - za dugotrajnost.
- Zabljeni rubovi i dno uređaja, radi lakšeg čišćenja, sa centralnim odvodom. Stjenke uređaja od espandiranog poliuretana minimalne gustoće 40 kg/m3. Element sa zaštitom zida visine min. 100mm.</t>
    </r>
  </si>
  <si>
    <r>
      <t>HLADNJAK SA 2 VRATA I UGRAĐENIM KORITOM</t>
    </r>
    <r>
      <rPr>
        <sz val="8"/>
        <color indexed="15"/>
        <rFont val="Arial"/>
        <family val="0"/>
      </rPr>
      <t xml:space="preserve">
</t>
    </r>
    <r>
      <rPr>
        <b/>
        <sz val="8"/>
        <color indexed="15"/>
        <rFont val="Arial"/>
        <family val="0"/>
      </rPr>
      <t xml:space="preserve">- </t>
    </r>
    <r>
      <rPr>
        <sz val="8"/>
        <color indexed="15"/>
        <rFont val="Arial"/>
        <family val="0"/>
      </rPr>
      <t>Korisna zapremnina: 245 lit, sveukupno 2 police
- Ventilirajući rashladni sustav, isparivač premazan i plastificiran antikorozivnom zaštitom
- Automatsko oldeđivanje, interijer i eksterijer uređaja izrađeni od kvalitetnog nehrđajućeg čeika AISI 304 18/10 (izuzevši podnice i leđa na nekim elementima)
- Temperaturni režim: -2°C do +8°C
- Upravljanje digitalno model 30AMP ili jednakovrijedno, integrirano i plastificirano u plašt uređaja, bez mogućnosti prodora vlage, vode i masnoća. Upravljanje pomoću membrane osjetljive na dodir
- Rashladni agregat ugrađen na način da je instaliran na servisnim vodilicama, te ga je moguće izvući najmanje 2/3
- Brtve na vratima sa 3 komore, izrađena masivno i ručno utisnute, radi lakšeg čišćenja i jednostavne izmjene. Vrata štancana sa unutarnje strane, sadrže unutarnje zadebljanje radi boljih temperaturnih karakteristika. Vrata samozatvarjuća sa funkcijom “otvoreno” Ručka vrata integrirana u plašt uređaja savijanjem - za dugotrajnost.
- Zabljeni rubovi i dno uređaja, radi lakšeg čišćenja, sa centralnim odvodom. Stjenke uređaja od espandiranog poliuretana minimalne gustoće 40 kg/m3                    Ugrađeno korito, uvareno u radnu sa dodatnim štancanim vodenim rubom i odvodnom peletom. Element sa zaštitom zida visine min. 100mm.</t>
    </r>
  </si>
  <si>
    <r>
      <t>PODPULTNI HLADNJAK ZA TERMO BLOK SA 6GN1/1 LADICA</t>
    </r>
    <r>
      <rPr>
        <sz val="8"/>
        <color indexed="15"/>
        <rFont val="Arial"/>
        <family val="0"/>
      </rPr>
      <t xml:space="preserve">
</t>
    </r>
    <r>
      <rPr>
        <b/>
        <sz val="8"/>
        <color indexed="15"/>
        <rFont val="Arial"/>
        <family val="0"/>
      </rPr>
      <t xml:space="preserve">- </t>
    </r>
    <r>
      <rPr>
        <sz val="8"/>
        <color indexed="15"/>
        <rFont val="Arial"/>
        <family val="0"/>
      </rPr>
      <t xml:space="preserve">Korisna zapremnina: 265 lit, sveukupno 6 ladica sa posebnim vodilicama za cjelovito izvlačenje.
- Ventilirajući rashladni sustav, isparivač premazan i plastificiran antikorozivnom zaštitom
- Automatsko oldeđivanje, interijer i eksterijer uređaja izrađeni od kvalitetnog nehrđajućeg čeika AISI 304 18/10 (izuzevši podnice i leđa na nekim elementima)
- Temperaturni režim: -2°C do +8°C
- Upravljanje digitalno model 30AMP ili jednakovrijedno, integrirano i plastificirano u plašt uređaja, bez mogućnosti prodora vlage, vode i masnoća. Upravljanje pomoću membrane osjetljive na dodir
- Rashladni agregat ugrađen na način da je instaliran na servisnim vodilicama, te ga je moguće izvući najmanje 2/3
- Brtve na vratima sa 3 komore, izrađena masivno i ručno utisnute, radi lakšeg čišćenja i jednostavne izmjene. Vrata štancana sa unutarnje strane, sadrže unutarnje zadebljanje radi boljih temperaturnih karakteristika. Ladice samozatvarjuće u posljednjoj fazi zatvaranja sa funkcijom “otvoreno” Ručka vrata integrirana u plašt uređaja savijanjem - za dugotrajnost.
- Zabljeni rubovi i dno uređaja, radi lakšeg čišćenja, sa centralnim odvodom. Stjenke uređaja od espandiranog poliuretana minimalne gustoće 40 kg/m3 </t>
    </r>
  </si>
  <si>
    <r>
      <t>RASHLADNI RETRO PULT 3 BOX  STAKLENA VRATA XXL VISINE</t>
    </r>
    <r>
      <rPr>
        <sz val="8"/>
        <color indexed="15"/>
        <rFont val="Arial"/>
        <family val="0"/>
      </rPr>
      <t xml:space="preserve">
</t>
    </r>
    <r>
      <rPr>
        <b/>
        <sz val="8"/>
        <color indexed="15"/>
        <rFont val="Arial"/>
        <family val="0"/>
      </rPr>
      <t xml:space="preserve">- </t>
    </r>
    <r>
      <rPr>
        <sz val="8"/>
        <color indexed="15"/>
        <rFont val="Arial"/>
        <family val="0"/>
      </rPr>
      <t>Korisna zapremnina: 510 lit, sveukupno 6 polica
- Ventilirajući rashladni sustav, isparivač premazan i plastificiran antikorozivnom zaštitom
- Automatsko oldeđivanje, interijer i eksterijer uređaja izrađeni od kvalitetnog nehrđajućeg čeika AISI 304 18/10 (izuzevši podnice i leđa na nekim elementima)
- Temperaturni režim: -2°C do +8°C
- Upravljanje digitalno model 30AMP ili jednakovrijedno, integrirano i plastificirano u plašt uređaja, bez mogućnosti prodora vlage, vode i masnoća. Upravljanje pomoću membrane osjetljive na dodir
- Rashladni agregat ugrađen na način da je instaliran na servisnim vodilicama, te ga je moguće izvući najmanje 2/3
- Brtve na vratima sa 3 komore, izrađena masivno i ručno utisnute, radi lakšeg čišćenja i jednostavne izmjene. Vrata štancana sa unutarnje strane, sadrže unutarnje zadebljanje radi boljih temperaturnih karakteristika. Vrata samozatvarjuća sa funkcijom “otvoreno” Ručka vrata integrirana u plašt uređaja savijanjem - za dugotrajnost.
- Zabljeni rubovi i dno uređaja, radi lakšeg čišćenja, sa centralnim odvodom. Stjenke uređaja od espandiranog poliuretana minimalne gustoće 40 kg/m3 . Uređaj se isporučuje sa visokom ladicom / ladicom za soc iznad prostora agregata. Uređaj sadrži posebnu LED rasvjetu integriranu u unutarnji okvir vrata, za potpunu zaštitu i jednostavno održavanje. Krila vrata veće visine od 800mm</t>
    </r>
  </si>
  <si>
    <r>
      <t>VERTIKALNI USKI ZAMRZIVAČ GN 1/1</t>
    </r>
    <r>
      <rPr>
        <sz val="8"/>
        <color indexed="15"/>
        <rFont val="Arial"/>
        <family val="0"/>
      </rPr>
      <t xml:space="preserve">
</t>
    </r>
    <r>
      <rPr>
        <b/>
        <sz val="8"/>
        <color indexed="15"/>
        <rFont val="Arial"/>
        <family val="0"/>
      </rPr>
      <t xml:space="preserve">- </t>
    </r>
    <r>
      <rPr>
        <sz val="8"/>
        <color indexed="15"/>
        <rFont val="Arial"/>
        <family val="0"/>
      </rPr>
      <t>Korisna zapremnina: 325 lit, sveukupno 3 police (mreža GN 1/1)
- Ventilirajući rashladni sustav, isparivač premazan i plastificiran antikorozivnom zaštitom
- Automatsko oldeđivanje toplim plinom, interijer i eksterijer uređaja izrađeni od kvalitetnog nehrđajućeg čeika AISI 304 18/10 (izuzevši podnice i leđa na nekim elementima)
- Temperaturni režim: -18°C do -22°C
- Upravljanje digitalno model 30AMP ili jednakovrijedno, integrirano i plastificirano u plašt uređaja, bez mogućnosti prodora vlage, vode i masnoća. Upravljanje pomoću membrane osjetljive na dodir
- Rashladni agregat sa niskom potrošnjom (5,7 kW/24h)
- Brtve na vratima sa 3 komore, izrađena masivno i ručno utisnute, radi lakšeg čišćenja i jednostavne izmjene. Vrata štancana sa unutarnje strane, sadrže unutarnje zadebljanje radi boljih temperaturnih karakteristika. Vrata samozatvarjuća sa funkcijom “otvoreno”. Ručka vrata integrirana u plašt uređaja savijanjem - za dugotrajnost.
- Zabljeni rubovi i dno uređaja, radi lakšeg čišćenja, sa centralnim odvodom. Stjenke uređaja od espandiranog poliuretana minimalne gustoće 40 kg/m3 Korisna visina hladnjaka 1412 mm</t>
    </r>
  </si>
  <si>
    <r>
      <t>VERTIKALNI USKI HLADNJAK GN 1/1 SA 2 VRATA</t>
    </r>
    <r>
      <rPr>
        <sz val="8"/>
        <color indexed="15"/>
        <rFont val="Arial"/>
        <family val="0"/>
      </rPr>
      <t xml:space="preserve">
</t>
    </r>
    <r>
      <rPr>
        <b/>
        <sz val="8"/>
        <color indexed="15"/>
        <rFont val="Arial"/>
        <family val="0"/>
      </rPr>
      <t xml:space="preserve">- </t>
    </r>
    <r>
      <rPr>
        <sz val="8"/>
        <color indexed="15"/>
        <rFont val="Arial"/>
        <family val="0"/>
      </rPr>
      <t>Korisna zapremnina: 325 lit, sveukupno 3 police (mreža GN 1/1)
- Ventilirajući rashladni sustav, isparivač premazan i plastificiran antikorozivnom zaštitom
- Automatsko oldeđivanje, interijer i eksterijer uređaja izrađeni od kvalitetnog nehrđajućeg čeika AISI 304 18/10 (izuzevši podnice i leđa na nekim elementima)
- Temperaturni režim: -2°C do +8°C
- Upravljanje digitalno model 30AMP ili jednakovrijedno, integrirano i plastificirano u plašt uređaja, bez mogućnosti prodora vlage, vode i masnoća. Upravljanje pomoću membrane osjetljive na dodir
- Rashladni agregat sa niskom potrošnjom (5,7 kW/24h)
- Brtve na vratima sa 3 komore, izrađena masivno i ručno utisnute, radi lakšeg čišćenja i jednostavne izmjene. Vrata štancana sa unutarnje strane, sadrže unutarnje zadebljanje radi boljih temperaturnih karakteristika. Vrata samozatvarjuća sa funkcijom “otvoreno”. Ručka vrata integrirana u plašt uređaja savijanjem - za dugotrajnost. Dva vrata po visini, jedan hlađeni prostor.
- Zabljeni rubovi i dno uređaja, radi lakšeg čišćenja, sa centralnim odvodom. Stjenke uređaja od espandiranog poliuretana minimalne gustoće 40 kg/m3 Korisna visina hladnjaka 1412 mm</t>
    </r>
  </si>
  <si>
    <r>
      <t>ELEKTRIČNA PARNOKONVEKCIJSKA PEĆNICA – 11xGN1/1, bojler</t>
    </r>
    <r>
      <rPr>
        <sz val="8"/>
        <color indexed="15"/>
        <rFont val="Arial"/>
        <family val="0"/>
      </rPr>
      <t xml:space="preserve">
- moguće dostizanje temperature od 30°C-300°C
- komora pečenja izrađena s zaobljenim rubovima
- višezonsko mjerenje temperature komore, moguća priprema različitih jela istovremeno.
- generator svježe pare putem bojlera
- automatska senzorska kontrola procesa pripreme namirnica bez potrebe unosa podataka (temperatura, vrijeme, temp. u jezgri)
- pokazivač statusa pripreme hrane sa preostalim vremenom do završetka
- pečenje, prženje, odresci, perad, riba, pekarski proizvodi, prilozi, regeneracija/dogotavljanje
- programiranje min. 500 programa
- min. 5 brzina ventilatora sa mogućnošću programiranja
- izbornik na hrvatskom jeziku
- sonda sa mjerene temperature u više točaka
- sustav za automatsko čišćenje, sa više programa
- priključak za HACCP ili jednakovrijedno (dokumentiranje podataka), USB, utor
- vlaženje ('oblak pare')
- aparata posjeduje vlastiti generator pare s automatskim punjenjem vode i programom za čišćenje
- potrošnja energije ovisi o trenutnim zahtjevima pripreme, ušteda vode
- ubrzano skidanje temperature 
- razmak između vodilica 65 mm
- zaslon osjetljiv na dodit, bez vanjskih tipaka, zaštita od prodora vode i masnoće
- 400V 3N, snaga 18,6kW Kapacitet obroka: 151-250</t>
    </r>
  </si>
  <si>
    <t>TV2500 ) ili jednakovrijedno</t>
  </si>
  <si>
    <t>18</t>
  </si>
  <si>
    <t>19</t>
  </si>
  <si>
    <t>20</t>
  </si>
  <si>
    <t>21</t>
  </si>
  <si>
    <t>22</t>
  </si>
  <si>
    <t>23</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</si>
</sst>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quot; &quot;[$€-2];#,##0.00&quot; &quot;[$€-2]"/>
    <numFmt numFmtId="165" formatCode="#,##0.00&quot; &quot;[$€-2]"/>
  </numFmts>
  <fonts count="60">
    <font>
      <sz val="10"/>
      <color indexed="8"/>
      <name val="Arial"/>
      <family val="0"/>
    </font>
    <font>
      <sz val="11"/>
      <color indexed="8"/>
      <name val="Helvetica"/>
      <family val="2"/>
    </font>
    <font>
      <b/>
      <sz val="10"/>
      <color indexed="8"/>
      <name val="Arial Narrow"/>
      <family val="0"/>
    </font>
    <font>
      <sz val="10"/>
      <color indexed="8"/>
      <name val="Arial Narrow"/>
      <family val="0"/>
    </font>
    <font>
      <b/>
      <sz val="7"/>
      <color indexed="8"/>
      <name val="Arial Narrow"/>
      <family val="0"/>
    </font>
    <font>
      <sz val="5"/>
      <color indexed="8"/>
      <name val="Arial Narrow"/>
      <family val="0"/>
    </font>
    <font>
      <u val="single"/>
      <sz val="10"/>
      <color indexed="12"/>
      <name val="Arial"/>
      <family val="0"/>
    </font>
    <font>
      <b/>
      <sz val="18"/>
      <color indexed="8"/>
      <name val="Arial Narrow"/>
      <family val="0"/>
    </font>
    <font>
      <b/>
      <sz val="16"/>
      <color indexed="8"/>
      <name val="Arial Narrow"/>
      <family val="0"/>
    </font>
    <font>
      <sz val="8"/>
      <color indexed="8"/>
      <name val="Arial"/>
      <family val="0"/>
    </font>
    <font>
      <b/>
      <sz val="8"/>
      <color indexed="8"/>
      <name val="Arial"/>
      <family val="0"/>
    </font>
    <font>
      <sz val="9"/>
      <color indexed="8"/>
      <name val="Arial"/>
      <family val="0"/>
    </font>
    <font>
      <b/>
      <sz val="10"/>
      <color indexed="8"/>
      <name val="Arial"/>
      <family val="0"/>
    </font>
    <font>
      <b/>
      <sz val="9"/>
      <color indexed="8"/>
      <name val="Arial"/>
      <family val="0"/>
    </font>
    <font>
      <i/>
      <sz val="8"/>
      <color indexed="8"/>
      <name val="Arial"/>
      <family val="0"/>
    </font>
    <font>
      <vertAlign val="superscript"/>
      <sz val="8"/>
      <color indexed="8"/>
      <name val="Arial"/>
      <family val="0"/>
    </font>
    <font>
      <vertAlign val="superscript"/>
      <sz val="10"/>
      <color indexed="8"/>
      <name val="Arial"/>
      <family val="0"/>
    </font>
    <font>
      <b/>
      <sz val="8"/>
      <color indexed="15"/>
      <name val="Arial"/>
      <family val="0"/>
    </font>
    <font>
      <sz val="8"/>
      <color indexed="15"/>
      <name val="Arial"/>
      <family val="0"/>
    </font>
    <font>
      <sz val="7"/>
      <color indexed="15"/>
      <name val="Arial"/>
      <family val="0"/>
    </font>
    <font>
      <b/>
      <sz val="8"/>
      <color indexed="9"/>
      <name val="Arial"/>
      <family val="0"/>
    </font>
    <font>
      <sz val="10"/>
      <color indexed="9"/>
      <name val="Arial"/>
      <family val="0"/>
    </font>
    <font>
      <sz val="8"/>
      <color indexed="9"/>
      <name val="Arial"/>
      <family val="0"/>
    </font>
    <font>
      <sz val="8"/>
      <name val="Arial"/>
      <family val="2"/>
    </font>
    <font>
      <b/>
      <sz val="8"/>
      <name val="Arial"/>
      <family val="2"/>
    </font>
    <font>
      <sz val="7"/>
      <name val="Arial"/>
      <family val="2"/>
    </font>
    <font>
      <sz val="10"/>
      <name val="Arial"/>
      <family val="2"/>
    </font>
    <font>
      <sz val="18"/>
      <color indexed="10"/>
      <name val="Helvetica"/>
      <family val="2"/>
    </font>
    <font>
      <b/>
      <sz val="15"/>
      <color indexed="10"/>
      <name val="Helvetica"/>
      <family val="2"/>
    </font>
    <font>
      <b/>
      <sz val="13"/>
      <color indexed="10"/>
      <name val="Helvetica"/>
      <family val="2"/>
    </font>
    <font>
      <b/>
      <sz val="11"/>
      <color indexed="10"/>
      <name val="Helvetica"/>
      <family val="2"/>
    </font>
    <font>
      <sz val="11"/>
      <color indexed="58"/>
      <name val="Helvetica"/>
      <family val="2"/>
    </font>
    <font>
      <sz val="11"/>
      <color indexed="20"/>
      <name val="Helvetica"/>
      <family val="2"/>
    </font>
    <font>
      <sz val="11"/>
      <color indexed="60"/>
      <name val="Helvetica"/>
      <family val="2"/>
    </font>
    <font>
      <sz val="11"/>
      <color indexed="62"/>
      <name val="Helvetica"/>
      <family val="2"/>
    </font>
    <font>
      <b/>
      <sz val="11"/>
      <color indexed="63"/>
      <name val="Helvetica"/>
      <family val="2"/>
    </font>
    <font>
      <b/>
      <sz val="11"/>
      <color indexed="52"/>
      <name val="Helvetica"/>
      <family val="2"/>
    </font>
    <font>
      <sz val="11"/>
      <color indexed="52"/>
      <name val="Helvetica"/>
      <family val="2"/>
    </font>
    <font>
      <b/>
      <sz val="11"/>
      <color indexed="9"/>
      <name val="Helvetica"/>
      <family val="2"/>
    </font>
    <font>
      <sz val="11"/>
      <color indexed="13"/>
      <name val="Helvetica"/>
      <family val="2"/>
    </font>
    <font>
      <i/>
      <sz val="11"/>
      <color indexed="23"/>
      <name val="Helvetica"/>
      <family val="2"/>
    </font>
    <font>
      <b/>
      <sz val="11"/>
      <color indexed="8"/>
      <name val="Helvetica"/>
      <family val="2"/>
    </font>
    <font>
      <sz val="11"/>
      <color indexed="9"/>
      <name val="Helvetica"/>
      <family val="2"/>
    </font>
    <font>
      <sz val="11"/>
      <color theme="1"/>
      <name val="Helvetica"/>
      <family val="2"/>
    </font>
    <font>
      <sz val="11"/>
      <color theme="0"/>
      <name val="Helvetica"/>
      <family val="2"/>
    </font>
    <font>
      <sz val="11"/>
      <color rgb="FF9C0006"/>
      <name val="Helvetica"/>
      <family val="2"/>
    </font>
    <font>
      <b/>
      <sz val="11"/>
      <color rgb="FFFA7D00"/>
      <name val="Helvetica"/>
      <family val="2"/>
    </font>
    <font>
      <b/>
      <sz val="11"/>
      <color theme="0"/>
      <name val="Helvetica"/>
      <family val="2"/>
    </font>
    <font>
      <i/>
      <sz val="11"/>
      <color rgb="FF7F7F7F"/>
      <name val="Helvetica"/>
      <family val="2"/>
    </font>
    <font>
      <sz val="11"/>
      <color rgb="FF006100"/>
      <name val="Helvetica"/>
      <family val="2"/>
    </font>
    <font>
      <b/>
      <sz val="15"/>
      <color theme="3"/>
      <name val="Helvetica"/>
      <family val="2"/>
    </font>
    <font>
      <b/>
      <sz val="13"/>
      <color theme="3"/>
      <name val="Helvetica"/>
      <family val="2"/>
    </font>
    <font>
      <b/>
      <sz val="11"/>
      <color theme="3"/>
      <name val="Helvetica"/>
      <family val="2"/>
    </font>
    <font>
      <sz val="11"/>
      <color rgb="FF3F3F76"/>
      <name val="Helvetica"/>
      <family val="2"/>
    </font>
    <font>
      <sz val="11"/>
      <color rgb="FFFA7D00"/>
      <name val="Helvetica"/>
      <family val="2"/>
    </font>
    <font>
      <sz val="11"/>
      <color rgb="FF9C6500"/>
      <name val="Helvetica"/>
      <family val="2"/>
    </font>
    <font>
      <b/>
      <sz val="11"/>
      <color rgb="FF3F3F3F"/>
      <name val="Helvetica"/>
      <family val="2"/>
    </font>
    <font>
      <sz val="18"/>
      <color theme="3"/>
      <name val="Helvetica"/>
      <family val="2"/>
    </font>
    <font>
      <b/>
      <sz val="11"/>
      <color theme="1"/>
      <name val="Helvetica"/>
      <family val="2"/>
    </font>
    <font>
      <sz val="11"/>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4"/>
        <bgColor indexed="64"/>
      </patternFill>
    </fill>
    <fill>
      <patternFill patternType="solid">
        <fgColor indexed="17"/>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8"/>
      </bottom>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style="thin">
        <color indexed="10"/>
      </right>
      <top style="thin">
        <color indexed="10"/>
      </top>
      <bottom style="thin">
        <color indexed="10"/>
      </bottom>
    </border>
    <border>
      <left style="dotted">
        <color indexed="8"/>
      </left>
      <right style="dotted">
        <color indexed="8"/>
      </right>
      <top style="thin">
        <color indexed="8"/>
      </top>
      <bottom style="dotted">
        <color indexed="8"/>
      </bottom>
    </border>
    <border>
      <left style="dotted">
        <color indexed="8"/>
      </left>
      <right style="thin">
        <color indexed="10"/>
      </right>
      <top style="thin">
        <color indexed="10"/>
      </top>
      <bottom style="thin">
        <color indexed="10"/>
      </bottom>
    </border>
    <border>
      <left style="dotted">
        <color indexed="8"/>
      </left>
      <right style="dotted">
        <color indexed="8"/>
      </right>
      <top style="dotted">
        <color indexed="8"/>
      </top>
      <bottom style="dotted">
        <color indexed="8"/>
      </bottom>
    </border>
    <border>
      <left style="dotted">
        <color indexed="8"/>
      </left>
      <right style="dotted">
        <color indexed="8"/>
      </right>
      <top style="dotted">
        <color indexed="8"/>
      </top>
      <bottom style="thin">
        <color indexed="8"/>
      </bottom>
    </border>
    <border>
      <left style="thin">
        <color indexed="8"/>
      </left>
      <right style="hair">
        <color indexed="9"/>
      </right>
      <top style="thin">
        <color indexed="8"/>
      </top>
      <bottom style="thin">
        <color indexed="8"/>
      </bottom>
    </border>
    <border>
      <left style="hair">
        <color indexed="9"/>
      </left>
      <right style="hair">
        <color indexed="9"/>
      </right>
      <top style="thin">
        <color indexed="8"/>
      </top>
      <bottom style="thin">
        <color indexed="8"/>
      </bottom>
    </border>
    <border>
      <left style="hair">
        <color indexed="9"/>
      </left>
      <right style="thin">
        <color indexed="10"/>
      </right>
      <top style="thin">
        <color indexed="8"/>
      </top>
      <bottom style="thin">
        <color indexed="8"/>
      </bottom>
    </border>
    <border>
      <left style="thin">
        <color indexed="10"/>
      </left>
      <right style="thin">
        <color indexed="10"/>
      </right>
      <top style="dotted">
        <color indexed="8"/>
      </top>
      <bottom style="thin">
        <color indexed="8"/>
      </bottom>
    </border>
    <border>
      <left style="thin">
        <color indexed="10"/>
      </left>
      <right style="thin">
        <color indexed="8"/>
      </right>
      <top style="thin">
        <color indexed="8"/>
      </top>
      <bottom style="thin">
        <color indexed="10"/>
      </bottom>
    </border>
    <border>
      <left style="thin">
        <color indexed="10"/>
      </left>
      <right style="thin">
        <color indexed="8"/>
      </right>
      <top style="thin">
        <color indexed="10"/>
      </top>
      <bottom style="thin">
        <color indexed="10"/>
      </bottom>
    </border>
    <border>
      <left style="thin">
        <color indexed="10"/>
      </left>
      <right style="thin">
        <color indexed="8"/>
      </right>
      <top style="thin">
        <color indexed="10"/>
      </top>
      <bottom style="thin">
        <color indexed="8"/>
      </bottom>
    </border>
  </borders>
  <cellStyleXfs count="61">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6">
    <xf numFmtId="0" fontId="0" fillId="0" borderId="0" xfId="0" applyFont="1" applyAlignment="1">
      <alignment/>
    </xf>
    <xf numFmtId="0" fontId="0" fillId="0" borderId="0" xfId="0" applyNumberFormat="1" applyFont="1" applyAlignment="1">
      <alignment/>
    </xf>
    <xf numFmtId="4" fontId="2" fillId="33" borderId="10" xfId="0" applyNumberFormat="1" applyFont="1" applyFill="1" applyBorder="1" applyAlignment="1">
      <alignment horizontal="center"/>
    </xf>
    <xf numFmtId="4" fontId="3" fillId="33" borderId="10" xfId="0" applyNumberFormat="1" applyFont="1" applyFill="1" applyBorder="1" applyAlignment="1">
      <alignment horizontal="center"/>
    </xf>
    <xf numFmtId="0" fontId="0" fillId="33" borderId="11" xfId="0" applyNumberFormat="1" applyFont="1" applyFill="1" applyBorder="1" applyAlignment="1">
      <alignment/>
    </xf>
    <xf numFmtId="0" fontId="3" fillId="33" borderId="11" xfId="0" applyNumberFormat="1" applyFont="1" applyFill="1" applyBorder="1" applyAlignment="1">
      <alignment horizontal="center"/>
    </xf>
    <xf numFmtId="0" fontId="3" fillId="33" borderId="11" xfId="0" applyNumberFormat="1" applyFont="1" applyFill="1" applyBorder="1" applyAlignment="1">
      <alignment wrapText="1"/>
    </xf>
    <xf numFmtId="0" fontId="3" fillId="33" borderId="11" xfId="0" applyNumberFormat="1" applyFont="1" applyFill="1" applyBorder="1" applyAlignment="1">
      <alignment/>
    </xf>
    <xf numFmtId="164" fontId="6" fillId="33" borderId="11" xfId="0" applyNumberFormat="1" applyFont="1" applyFill="1" applyBorder="1" applyAlignment="1">
      <alignment/>
    </xf>
    <xf numFmtId="4" fontId="3" fillId="33" borderId="11" xfId="0" applyNumberFormat="1" applyFont="1" applyFill="1" applyBorder="1" applyAlignment="1">
      <alignment horizontal="right"/>
    </xf>
    <xf numFmtId="4" fontId="3" fillId="33" borderId="11" xfId="0" applyNumberFormat="1" applyFont="1" applyFill="1" applyBorder="1" applyAlignment="1">
      <alignment/>
    </xf>
    <xf numFmtId="0" fontId="3" fillId="33" borderId="12" xfId="0" applyNumberFormat="1" applyFont="1" applyFill="1" applyBorder="1" applyAlignment="1">
      <alignment horizontal="center"/>
    </xf>
    <xf numFmtId="0" fontId="3" fillId="33" borderId="12" xfId="0" applyNumberFormat="1" applyFont="1" applyFill="1" applyBorder="1" applyAlignment="1">
      <alignment horizontal="center" vertical="top"/>
    </xf>
    <xf numFmtId="0" fontId="3" fillId="33" borderId="12" xfId="0" applyNumberFormat="1" applyFont="1" applyFill="1" applyBorder="1" applyAlignment="1">
      <alignment wrapText="1"/>
    </xf>
    <xf numFmtId="0" fontId="3" fillId="33" borderId="12" xfId="0" applyNumberFormat="1" applyFont="1" applyFill="1" applyBorder="1" applyAlignment="1">
      <alignment/>
    </xf>
    <xf numFmtId="4" fontId="3" fillId="33" borderId="12" xfId="0" applyNumberFormat="1" applyFont="1" applyFill="1" applyBorder="1" applyAlignment="1">
      <alignment horizontal="center"/>
    </xf>
    <xf numFmtId="4" fontId="3" fillId="33" borderId="12" xfId="0" applyNumberFormat="1" applyFont="1" applyFill="1" applyBorder="1" applyAlignment="1">
      <alignment horizontal="right"/>
    </xf>
    <xf numFmtId="4" fontId="3" fillId="33" borderId="12" xfId="0" applyNumberFormat="1" applyFont="1" applyFill="1" applyBorder="1" applyAlignment="1">
      <alignment/>
    </xf>
    <xf numFmtId="49" fontId="3" fillId="33" borderId="12" xfId="0" applyNumberFormat="1" applyFont="1" applyFill="1" applyBorder="1" applyAlignment="1">
      <alignment wrapText="1"/>
    </xf>
    <xf numFmtId="0" fontId="0" fillId="0" borderId="0" xfId="0" applyNumberFormat="1" applyFont="1" applyAlignment="1">
      <alignment/>
    </xf>
    <xf numFmtId="0" fontId="0" fillId="33" borderId="12" xfId="0" applyNumberFormat="1" applyFont="1" applyFill="1" applyBorder="1" applyAlignment="1">
      <alignment vertical="top"/>
    </xf>
    <xf numFmtId="0" fontId="0" fillId="33" borderId="12" xfId="0" applyNumberFormat="1" applyFont="1" applyFill="1" applyBorder="1" applyAlignment="1">
      <alignment vertical="top" wrapText="1"/>
    </xf>
    <xf numFmtId="0" fontId="0" fillId="33" borderId="12" xfId="0" applyNumberFormat="1" applyFont="1" applyFill="1" applyBorder="1" applyAlignment="1">
      <alignment/>
    </xf>
    <xf numFmtId="0" fontId="0" fillId="33" borderId="12" xfId="0" applyNumberFormat="1" applyFont="1" applyFill="1" applyBorder="1" applyAlignment="1">
      <alignment wrapText="1"/>
    </xf>
    <xf numFmtId="49" fontId="10" fillId="33" borderId="12" xfId="0" applyNumberFormat="1" applyFont="1" applyFill="1" applyBorder="1" applyAlignment="1">
      <alignment horizontal="center"/>
    </xf>
    <xf numFmtId="0" fontId="10" fillId="33" borderId="12" xfId="0" applyNumberFormat="1" applyFont="1" applyFill="1" applyBorder="1" applyAlignment="1">
      <alignment horizontal="center"/>
    </xf>
    <xf numFmtId="49" fontId="9" fillId="33" borderId="12" xfId="0" applyNumberFormat="1" applyFont="1" applyFill="1" applyBorder="1" applyAlignment="1">
      <alignment horizontal="left" vertical="top" wrapText="1"/>
    </xf>
    <xf numFmtId="165" fontId="12" fillId="33" borderId="12" xfId="0" applyNumberFormat="1" applyFont="1" applyFill="1" applyBorder="1" applyAlignment="1">
      <alignment horizontal="right"/>
    </xf>
    <xf numFmtId="49" fontId="10" fillId="33" borderId="12" xfId="0" applyNumberFormat="1" applyFont="1" applyFill="1" applyBorder="1" applyAlignment="1">
      <alignment/>
    </xf>
    <xf numFmtId="0" fontId="9" fillId="33" borderId="12" xfId="0" applyNumberFormat="1" applyFont="1" applyFill="1" applyBorder="1" applyAlignment="1">
      <alignment/>
    </xf>
    <xf numFmtId="49" fontId="13" fillId="33" borderId="12" xfId="0" applyNumberFormat="1" applyFont="1" applyFill="1" applyBorder="1" applyAlignment="1">
      <alignment horizontal="center" vertical="top"/>
    </xf>
    <xf numFmtId="49" fontId="9" fillId="33" borderId="12" xfId="0" applyNumberFormat="1" applyFont="1" applyFill="1" applyBorder="1" applyAlignment="1">
      <alignment/>
    </xf>
    <xf numFmtId="0" fontId="11" fillId="33" borderId="12" xfId="0" applyNumberFormat="1" applyFont="1" applyFill="1" applyBorder="1" applyAlignment="1">
      <alignment vertical="top" wrapText="1"/>
    </xf>
    <xf numFmtId="0" fontId="11" fillId="33" borderId="12" xfId="0" applyNumberFormat="1" applyFont="1" applyFill="1" applyBorder="1" applyAlignment="1">
      <alignment/>
    </xf>
    <xf numFmtId="165" fontId="11" fillId="33" borderId="12" xfId="0" applyNumberFormat="1" applyFont="1" applyFill="1" applyBorder="1" applyAlignment="1">
      <alignment wrapText="1"/>
    </xf>
    <xf numFmtId="165" fontId="13" fillId="33" borderId="12" xfId="0" applyNumberFormat="1" applyFont="1" applyFill="1" applyBorder="1" applyAlignment="1">
      <alignment horizontal="right"/>
    </xf>
    <xf numFmtId="49" fontId="9" fillId="33" borderId="12" xfId="0" applyNumberFormat="1" applyFont="1" applyFill="1" applyBorder="1" applyAlignment="1">
      <alignment wrapText="1"/>
    </xf>
    <xf numFmtId="0" fontId="9" fillId="33" borderId="12" xfId="0" applyNumberFormat="1" applyFont="1" applyFill="1" applyBorder="1" applyAlignment="1">
      <alignment wrapText="1"/>
    </xf>
    <xf numFmtId="49" fontId="12" fillId="33" borderId="12" xfId="0" applyNumberFormat="1" applyFont="1" applyFill="1" applyBorder="1" applyAlignment="1">
      <alignment horizontal="center" vertical="top"/>
    </xf>
    <xf numFmtId="49" fontId="12" fillId="33" borderId="12" xfId="0" applyNumberFormat="1" applyFont="1" applyFill="1" applyBorder="1" applyAlignment="1">
      <alignment horizontal="center" vertical="top" wrapText="1"/>
    </xf>
    <xf numFmtId="0" fontId="12" fillId="33" borderId="12" xfId="0" applyNumberFormat="1" applyFont="1" applyFill="1" applyBorder="1" applyAlignment="1">
      <alignment horizontal="center" vertical="top" wrapText="1"/>
    </xf>
    <xf numFmtId="0" fontId="12" fillId="33" borderId="12" xfId="0" applyNumberFormat="1" applyFont="1" applyFill="1" applyBorder="1" applyAlignment="1">
      <alignment horizontal="center" wrapText="1"/>
    </xf>
    <xf numFmtId="165" fontId="12" fillId="33" borderId="12" xfId="0" applyNumberFormat="1" applyFont="1" applyFill="1" applyBorder="1" applyAlignment="1">
      <alignment horizontal="center" wrapText="1"/>
    </xf>
    <xf numFmtId="0" fontId="12" fillId="33" borderId="12" xfId="0" applyNumberFormat="1" applyFont="1" applyFill="1" applyBorder="1" applyAlignment="1">
      <alignment/>
    </xf>
    <xf numFmtId="165" fontId="0" fillId="33" borderId="12" xfId="0" applyNumberFormat="1" applyFont="1" applyFill="1" applyBorder="1" applyAlignment="1">
      <alignment horizontal="right" wrapText="1"/>
    </xf>
    <xf numFmtId="165" fontId="0" fillId="33" borderId="12" xfId="0" applyNumberFormat="1" applyFont="1" applyFill="1" applyBorder="1" applyAlignment="1">
      <alignment wrapText="1"/>
    </xf>
    <xf numFmtId="49" fontId="9" fillId="33" borderId="12" xfId="0" applyNumberFormat="1" applyFont="1" applyFill="1" applyBorder="1" applyAlignment="1">
      <alignment vertical="top" wrapText="1"/>
    </xf>
    <xf numFmtId="0" fontId="0" fillId="0" borderId="0" xfId="0" applyNumberFormat="1" applyFont="1" applyAlignment="1">
      <alignment/>
    </xf>
    <xf numFmtId="0" fontId="0" fillId="33" borderId="13" xfId="0" applyNumberFormat="1" applyFont="1" applyFill="1" applyBorder="1" applyAlignment="1">
      <alignment wrapText="1"/>
    </xf>
    <xf numFmtId="0" fontId="0" fillId="33" borderId="13" xfId="0" applyNumberFormat="1" applyFont="1" applyFill="1" applyBorder="1" applyAlignment="1">
      <alignment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9" fontId="9" fillId="34" borderId="15" xfId="0" applyNumberFormat="1" applyFont="1" applyFill="1" applyBorder="1" applyAlignment="1">
      <alignment horizontal="center" vertical="center" wrapText="1"/>
    </xf>
    <xf numFmtId="0" fontId="12" fillId="33" borderId="12" xfId="0" applyNumberFormat="1" applyFont="1" applyFill="1" applyBorder="1" applyAlignment="1">
      <alignment wrapText="1"/>
    </xf>
    <xf numFmtId="0" fontId="10" fillId="33" borderId="15" xfId="0" applyNumberFormat="1" applyFont="1" applyFill="1" applyBorder="1" applyAlignment="1">
      <alignment wrapText="1"/>
    </xf>
    <xf numFmtId="0" fontId="10" fillId="33" borderId="15" xfId="0" applyNumberFormat="1" applyFont="1" applyFill="1" applyBorder="1" applyAlignment="1">
      <alignment vertical="center" wrapText="1"/>
    </xf>
    <xf numFmtId="0" fontId="10" fillId="33" borderId="15" xfId="0" applyNumberFormat="1" applyFont="1" applyFill="1" applyBorder="1" applyAlignment="1">
      <alignment horizontal="center" wrapText="1"/>
    </xf>
    <xf numFmtId="0" fontId="0" fillId="33" borderId="15" xfId="0" applyNumberFormat="1" applyFont="1" applyFill="1" applyBorder="1" applyAlignment="1">
      <alignment wrapText="1"/>
    </xf>
    <xf numFmtId="0" fontId="9" fillId="33" borderId="15" xfId="0" applyNumberFormat="1" applyFont="1" applyFill="1" applyBorder="1" applyAlignment="1">
      <alignment wrapText="1"/>
    </xf>
    <xf numFmtId="0" fontId="10" fillId="34" borderId="15" xfId="0" applyNumberFormat="1" applyFont="1" applyFill="1" applyBorder="1" applyAlignment="1">
      <alignment horizontal="center" vertical="center" wrapText="1"/>
    </xf>
    <xf numFmtId="49" fontId="10" fillId="34" borderId="15" xfId="0" applyNumberFormat="1" applyFont="1" applyFill="1" applyBorder="1" applyAlignment="1">
      <alignment horizontal="left" vertical="center" wrapText="1"/>
    </xf>
    <xf numFmtId="0" fontId="9" fillId="34" borderId="15" xfId="0" applyNumberFormat="1" applyFont="1" applyFill="1" applyBorder="1" applyAlignment="1">
      <alignment wrapText="1"/>
    </xf>
    <xf numFmtId="0" fontId="9" fillId="34" borderId="16" xfId="0" applyNumberFormat="1" applyFont="1" applyFill="1" applyBorder="1" applyAlignment="1">
      <alignment wrapText="1"/>
    </xf>
    <xf numFmtId="0" fontId="9" fillId="33" borderId="17" xfId="0" applyNumberFormat="1" applyFont="1" applyFill="1" applyBorder="1" applyAlignment="1">
      <alignment wrapText="1"/>
    </xf>
    <xf numFmtId="0" fontId="9" fillId="33" borderId="18" xfId="0" applyNumberFormat="1" applyFont="1" applyFill="1" applyBorder="1" applyAlignment="1">
      <alignment wrapText="1"/>
    </xf>
    <xf numFmtId="0" fontId="9" fillId="33" borderId="18" xfId="0" applyNumberFormat="1" applyFont="1" applyFill="1" applyBorder="1" applyAlignment="1">
      <alignment horizontal="center" vertical="center" wrapText="1"/>
    </xf>
    <xf numFmtId="49" fontId="17" fillId="33" borderId="18" xfId="0" applyNumberFormat="1" applyFont="1" applyFill="1" applyBorder="1" applyAlignment="1">
      <alignment vertical="top" wrapText="1"/>
    </xf>
    <xf numFmtId="49" fontId="19" fillId="33" borderId="18" xfId="0" applyNumberFormat="1" applyFont="1" applyFill="1" applyBorder="1" applyAlignment="1">
      <alignment wrapText="1"/>
    </xf>
    <xf numFmtId="49" fontId="17" fillId="33" borderId="18" xfId="0" applyNumberFormat="1" applyFont="1" applyFill="1" applyBorder="1" applyAlignment="1">
      <alignment vertical="center" wrapText="1"/>
    </xf>
    <xf numFmtId="0" fontId="17" fillId="33" borderId="18" xfId="0" applyNumberFormat="1" applyFont="1" applyFill="1" applyBorder="1" applyAlignment="1">
      <alignment horizontal="center" vertical="center" wrapText="1"/>
    </xf>
    <xf numFmtId="0" fontId="9" fillId="33" borderId="19" xfId="0" applyNumberFormat="1" applyFont="1" applyFill="1" applyBorder="1" applyAlignment="1">
      <alignment wrapText="1"/>
    </xf>
    <xf numFmtId="0" fontId="9" fillId="33" borderId="20" xfId="0" applyNumberFormat="1" applyFont="1" applyFill="1" applyBorder="1" applyAlignment="1">
      <alignment wrapText="1"/>
    </xf>
    <xf numFmtId="0" fontId="9" fillId="33" borderId="20" xfId="0" applyNumberFormat="1" applyFont="1" applyFill="1" applyBorder="1" applyAlignment="1">
      <alignment horizontal="center" vertical="center" wrapText="1"/>
    </xf>
    <xf numFmtId="49" fontId="17" fillId="33" borderId="20" xfId="0" applyNumberFormat="1" applyFont="1" applyFill="1" applyBorder="1" applyAlignment="1">
      <alignment vertical="top" wrapText="1"/>
    </xf>
    <xf numFmtId="49" fontId="19" fillId="33" borderId="20" xfId="0" applyNumberFormat="1" applyFont="1" applyFill="1" applyBorder="1" applyAlignment="1">
      <alignment wrapText="1"/>
    </xf>
    <xf numFmtId="49" fontId="17" fillId="33" borderId="20" xfId="0" applyNumberFormat="1" applyFont="1" applyFill="1" applyBorder="1" applyAlignment="1">
      <alignment vertical="center" wrapText="1"/>
    </xf>
    <xf numFmtId="0" fontId="17" fillId="33" borderId="20" xfId="0" applyNumberFormat="1" applyFont="1" applyFill="1" applyBorder="1" applyAlignment="1">
      <alignment horizontal="center" vertical="center" wrapText="1"/>
    </xf>
    <xf numFmtId="0" fontId="9" fillId="33" borderId="21" xfId="0" applyNumberFormat="1" applyFont="1" applyFill="1" applyBorder="1" applyAlignment="1">
      <alignment wrapText="1"/>
    </xf>
    <xf numFmtId="0" fontId="9" fillId="33" borderId="21" xfId="0" applyNumberFormat="1" applyFont="1" applyFill="1" applyBorder="1" applyAlignment="1">
      <alignment horizontal="center" vertical="center" wrapText="1"/>
    </xf>
    <xf numFmtId="49" fontId="17" fillId="33" borderId="21" xfId="0" applyNumberFormat="1" applyFont="1" applyFill="1" applyBorder="1" applyAlignment="1">
      <alignment vertical="top" wrapText="1"/>
    </xf>
    <xf numFmtId="0" fontId="19" fillId="33" borderId="21" xfId="0" applyNumberFormat="1" applyFont="1" applyFill="1" applyBorder="1" applyAlignment="1">
      <alignment wrapText="1"/>
    </xf>
    <xf numFmtId="49" fontId="17" fillId="33" borderId="21" xfId="0" applyNumberFormat="1" applyFont="1" applyFill="1" applyBorder="1" applyAlignment="1">
      <alignment vertical="center" wrapText="1"/>
    </xf>
    <xf numFmtId="0" fontId="17" fillId="33" borderId="21" xfId="0" applyNumberFormat="1" applyFont="1" applyFill="1" applyBorder="1" applyAlignment="1">
      <alignment horizontal="center" vertical="center" wrapText="1"/>
    </xf>
    <xf numFmtId="0" fontId="0" fillId="33" borderId="17" xfId="0" applyNumberFormat="1" applyFont="1" applyFill="1" applyBorder="1" applyAlignment="1">
      <alignment wrapText="1"/>
    </xf>
    <xf numFmtId="49" fontId="19" fillId="33" borderId="18" xfId="0" applyNumberFormat="1" applyFont="1" applyFill="1" applyBorder="1" applyAlignment="1">
      <alignment vertical="center" wrapText="1"/>
    </xf>
    <xf numFmtId="49" fontId="19" fillId="33" borderId="20" xfId="0" applyNumberFormat="1" applyFont="1" applyFill="1" applyBorder="1" applyAlignment="1">
      <alignment vertical="center" wrapText="1"/>
    </xf>
    <xf numFmtId="0" fontId="17" fillId="33" borderId="20" xfId="0" applyNumberFormat="1" applyFont="1" applyFill="1" applyBorder="1" applyAlignment="1">
      <alignment vertical="center" wrapText="1"/>
    </xf>
    <xf numFmtId="49" fontId="17" fillId="33" borderId="20" xfId="0" applyNumberFormat="1" applyFont="1" applyFill="1" applyBorder="1" applyAlignment="1">
      <alignment horizontal="justify" vertical="top" wrapText="1"/>
    </xf>
    <xf numFmtId="49" fontId="18" fillId="33" borderId="20" xfId="0" applyNumberFormat="1" applyFont="1" applyFill="1" applyBorder="1" applyAlignment="1">
      <alignment vertical="top" wrapText="1"/>
    </xf>
    <xf numFmtId="49" fontId="19" fillId="33" borderId="21" xfId="0" applyNumberFormat="1" applyFont="1" applyFill="1" applyBorder="1" applyAlignment="1">
      <alignment vertical="center" wrapText="1"/>
    </xf>
    <xf numFmtId="49" fontId="10" fillId="34" borderId="22" xfId="0" applyNumberFormat="1" applyFont="1" applyFill="1" applyBorder="1" applyAlignment="1">
      <alignment horizontal="center" vertical="center" wrapText="1"/>
    </xf>
    <xf numFmtId="0" fontId="10" fillId="34" borderId="23" xfId="0" applyNumberFormat="1" applyFont="1" applyFill="1" applyBorder="1" applyAlignment="1">
      <alignment horizontal="center" vertical="center" wrapText="1"/>
    </xf>
    <xf numFmtId="49" fontId="10" fillId="34" borderId="23" xfId="0" applyNumberFormat="1" applyFont="1" applyFill="1" applyBorder="1" applyAlignment="1">
      <alignment horizontal="center" vertical="center" wrapText="1"/>
    </xf>
    <xf numFmtId="0" fontId="9" fillId="34" borderId="24" xfId="0" applyNumberFormat="1" applyFont="1" applyFill="1" applyBorder="1" applyAlignment="1">
      <alignment wrapText="1"/>
    </xf>
    <xf numFmtId="0" fontId="19" fillId="33" borderId="20" xfId="0" applyNumberFormat="1" applyFont="1" applyFill="1" applyBorder="1" applyAlignment="1">
      <alignment vertical="center" wrapText="1"/>
    </xf>
    <xf numFmtId="49" fontId="19" fillId="33" borderId="21" xfId="0" applyNumberFormat="1" applyFont="1" applyFill="1" applyBorder="1" applyAlignment="1">
      <alignment wrapText="1"/>
    </xf>
    <xf numFmtId="0" fontId="19" fillId="33" borderId="21" xfId="0" applyNumberFormat="1" applyFont="1" applyFill="1" applyBorder="1" applyAlignment="1">
      <alignment vertical="center" wrapText="1"/>
    </xf>
    <xf numFmtId="0" fontId="17" fillId="33" borderId="21" xfId="0" applyNumberFormat="1" applyFont="1" applyFill="1" applyBorder="1" applyAlignment="1">
      <alignment vertical="center" wrapText="1"/>
    </xf>
    <xf numFmtId="49" fontId="9" fillId="33" borderId="20" xfId="0" applyNumberFormat="1" applyFont="1" applyFill="1" applyBorder="1" applyAlignment="1">
      <alignment horizontal="center" vertical="center" wrapText="1"/>
    </xf>
    <xf numFmtId="0" fontId="10" fillId="33" borderId="18" xfId="0" applyNumberFormat="1" applyFont="1" applyFill="1" applyBorder="1" applyAlignment="1">
      <alignment horizontal="center" vertical="center" wrapText="1"/>
    </xf>
    <xf numFmtId="49" fontId="18" fillId="33" borderId="18" xfId="0" applyNumberFormat="1" applyFont="1" applyFill="1" applyBorder="1" applyAlignment="1">
      <alignment vertical="top" wrapText="1"/>
    </xf>
    <xf numFmtId="49" fontId="19" fillId="33" borderId="20" xfId="0" applyNumberFormat="1" applyFont="1" applyFill="1" applyBorder="1" applyAlignment="1">
      <alignment horizontal="center" vertical="center" wrapText="1"/>
    </xf>
    <xf numFmtId="0" fontId="9" fillId="33" borderId="25" xfId="0" applyNumberFormat="1" applyFont="1" applyFill="1" applyBorder="1" applyAlignment="1">
      <alignment wrapText="1"/>
    </xf>
    <xf numFmtId="0" fontId="9" fillId="33" borderId="25" xfId="0" applyNumberFormat="1" applyFont="1" applyFill="1" applyBorder="1" applyAlignment="1">
      <alignment horizontal="center" vertical="center" wrapText="1"/>
    </xf>
    <xf numFmtId="0" fontId="17" fillId="33" borderId="25" xfId="0" applyNumberFormat="1" applyFont="1" applyFill="1" applyBorder="1" applyAlignment="1">
      <alignment vertical="top" wrapText="1"/>
    </xf>
    <xf numFmtId="0" fontId="19" fillId="33" borderId="25" xfId="0" applyNumberFormat="1" applyFont="1" applyFill="1" applyBorder="1" applyAlignment="1">
      <alignment wrapText="1"/>
    </xf>
    <xf numFmtId="0" fontId="17" fillId="33" borderId="25" xfId="0" applyNumberFormat="1" applyFont="1" applyFill="1" applyBorder="1" applyAlignment="1">
      <alignment vertical="center" wrapText="1"/>
    </xf>
    <xf numFmtId="0" fontId="17" fillId="33" borderId="25" xfId="0" applyNumberFormat="1" applyFont="1" applyFill="1" applyBorder="1" applyAlignment="1">
      <alignment horizontal="center" vertical="center" wrapText="1"/>
    </xf>
    <xf numFmtId="0" fontId="0" fillId="33" borderId="25" xfId="0" applyNumberFormat="1" applyFont="1" applyFill="1" applyBorder="1" applyAlignment="1">
      <alignment wrapText="1"/>
    </xf>
    <xf numFmtId="49" fontId="20" fillId="35" borderId="22" xfId="0" applyNumberFormat="1" applyFont="1" applyFill="1" applyBorder="1" applyAlignment="1">
      <alignment horizontal="center" vertical="center" wrapText="1"/>
    </xf>
    <xf numFmtId="0" fontId="20" fillId="35" borderId="23" xfId="0" applyNumberFormat="1" applyFont="1" applyFill="1" applyBorder="1" applyAlignment="1">
      <alignment horizontal="center" vertical="center" wrapText="1"/>
    </xf>
    <xf numFmtId="49" fontId="20" fillId="35" borderId="23" xfId="0" applyNumberFormat="1" applyFont="1" applyFill="1" applyBorder="1" applyAlignment="1">
      <alignment horizontal="center" vertical="center" wrapText="1"/>
    </xf>
    <xf numFmtId="0" fontId="21" fillId="35" borderId="24" xfId="0" applyNumberFormat="1" applyFont="1" applyFill="1" applyBorder="1" applyAlignment="1">
      <alignment wrapText="1"/>
    </xf>
    <xf numFmtId="49" fontId="22" fillId="35" borderId="16" xfId="0" applyNumberFormat="1" applyFont="1" applyFill="1" applyBorder="1" applyAlignment="1">
      <alignment wrapText="1"/>
    </xf>
    <xf numFmtId="0" fontId="0" fillId="33" borderId="11" xfId="0" applyNumberFormat="1" applyFont="1" applyFill="1" applyBorder="1" applyAlignment="1">
      <alignment wrapText="1"/>
    </xf>
    <xf numFmtId="0" fontId="0" fillId="33" borderId="11" xfId="0" applyNumberFormat="1" applyFont="1" applyFill="1" applyBorder="1" applyAlignment="1">
      <alignment vertical="center" wrapText="1"/>
    </xf>
    <xf numFmtId="0" fontId="0" fillId="33" borderId="12" xfId="0" applyNumberFormat="1" applyFont="1" applyFill="1" applyBorder="1" applyAlignment="1">
      <alignment vertical="center" wrapText="1"/>
    </xf>
    <xf numFmtId="0" fontId="23" fillId="33" borderId="20" xfId="0" applyNumberFormat="1" applyFont="1" applyFill="1" applyBorder="1" applyAlignment="1">
      <alignment wrapText="1"/>
    </xf>
    <xf numFmtId="0" fontId="23" fillId="33" borderId="20" xfId="0" applyNumberFormat="1" applyFont="1" applyFill="1" applyBorder="1" applyAlignment="1">
      <alignment horizontal="center" vertical="center" wrapText="1"/>
    </xf>
    <xf numFmtId="49" fontId="24" fillId="33" borderId="20" xfId="0" applyNumberFormat="1" applyFont="1" applyFill="1" applyBorder="1" applyAlignment="1">
      <alignment vertical="top" wrapText="1"/>
    </xf>
    <xf numFmtId="49" fontId="25" fillId="33" borderId="20" xfId="0" applyNumberFormat="1" applyFont="1" applyFill="1" applyBorder="1" applyAlignment="1">
      <alignment vertical="center" wrapText="1"/>
    </xf>
    <xf numFmtId="0" fontId="24" fillId="33" borderId="20" xfId="0" applyNumberFormat="1" applyFont="1" applyFill="1" applyBorder="1" applyAlignment="1">
      <alignment horizontal="center" vertical="center" wrapText="1"/>
    </xf>
    <xf numFmtId="0" fontId="26" fillId="33" borderId="20" xfId="0" applyNumberFormat="1" applyFont="1" applyFill="1" applyBorder="1" applyAlignment="1">
      <alignment vertical="center" wrapText="1"/>
    </xf>
    <xf numFmtId="49" fontId="17" fillId="33" borderId="18" xfId="0" applyNumberFormat="1" applyFont="1" applyFill="1" applyBorder="1" applyAlignment="1">
      <alignment horizontal="center" vertical="top" wrapText="1"/>
    </xf>
    <xf numFmtId="49" fontId="17" fillId="33" borderId="18" xfId="0" applyNumberFormat="1" applyFont="1" applyFill="1" applyBorder="1" applyAlignment="1">
      <alignment vertical="top" wrapText="1"/>
    </xf>
    <xf numFmtId="49" fontId="17" fillId="33" borderId="20" xfId="0" applyNumberFormat="1" applyFont="1" applyFill="1" applyBorder="1" applyAlignment="1">
      <alignment vertical="top" wrapText="1"/>
    </xf>
    <xf numFmtId="49" fontId="24" fillId="36" borderId="20" xfId="0" applyNumberFormat="1" applyFont="1" applyFill="1" applyBorder="1" applyAlignment="1">
      <alignment vertical="center" wrapText="1"/>
    </xf>
    <xf numFmtId="49" fontId="25" fillId="36" borderId="20" xfId="0" applyNumberFormat="1" applyFont="1" applyFill="1" applyBorder="1" applyAlignment="1">
      <alignment vertical="center" wrapText="1"/>
    </xf>
    <xf numFmtId="49" fontId="8" fillId="33" borderId="12" xfId="0" applyNumberFormat="1" applyFont="1" applyFill="1" applyBorder="1" applyAlignment="1">
      <alignment horizontal="center" wrapText="1"/>
    </xf>
    <xf numFmtId="0" fontId="8" fillId="33" borderId="12" xfId="0" applyNumberFormat="1" applyFont="1" applyFill="1" applyBorder="1" applyAlignment="1">
      <alignment horizontal="center" wrapText="1"/>
    </xf>
    <xf numFmtId="49" fontId="7" fillId="33" borderId="12" xfId="0" applyNumberFormat="1" applyFont="1" applyFill="1" applyBorder="1" applyAlignment="1">
      <alignment horizontal="center" wrapText="1"/>
    </xf>
    <xf numFmtId="0" fontId="7" fillId="33" borderId="12" xfId="0" applyNumberFormat="1" applyFont="1" applyFill="1" applyBorder="1" applyAlignment="1">
      <alignment horizontal="center" wrapText="1"/>
    </xf>
    <xf numFmtId="49" fontId="2" fillId="33" borderId="14" xfId="0" applyNumberFormat="1" applyFont="1" applyFill="1" applyBorder="1" applyAlignment="1">
      <alignment horizontal="center"/>
    </xf>
    <xf numFmtId="4" fontId="3" fillId="33" borderId="15" xfId="0" applyNumberFormat="1" applyFont="1" applyFill="1" applyBorder="1" applyAlignment="1">
      <alignment horizontal="center" vertical="top"/>
    </xf>
    <xf numFmtId="4" fontId="3" fillId="33" borderId="16" xfId="0" applyNumberFormat="1" applyFont="1" applyFill="1" applyBorder="1" applyAlignment="1">
      <alignment horizontal="center"/>
    </xf>
    <xf numFmtId="49" fontId="4" fillId="33" borderId="11" xfId="0" applyNumberFormat="1" applyFont="1" applyFill="1" applyBorder="1" applyAlignment="1">
      <alignment horizontal="center" vertical="center"/>
    </xf>
    <xf numFmtId="0" fontId="4" fillId="33" borderId="26" xfId="0" applyNumberFormat="1" applyFont="1" applyFill="1" applyBorder="1" applyAlignment="1">
      <alignment horizontal="center" vertical="center"/>
    </xf>
    <xf numFmtId="0" fontId="0" fillId="33" borderId="14" xfId="0" applyNumberFormat="1" applyFont="1" applyFill="1" applyBorder="1" applyAlignment="1">
      <alignment horizontal="center"/>
    </xf>
    <xf numFmtId="49" fontId="2" fillId="33" borderId="14" xfId="0" applyNumberFormat="1" applyFont="1" applyFill="1" applyBorder="1" applyAlignment="1">
      <alignment horizontal="center" vertical="center" wrapText="1"/>
    </xf>
    <xf numFmtId="0" fontId="3" fillId="33" borderId="15" xfId="0" applyNumberFormat="1" applyFont="1" applyFill="1" applyBorder="1" applyAlignment="1">
      <alignment wrapText="1"/>
    </xf>
    <xf numFmtId="0" fontId="3" fillId="33" borderId="16" xfId="0" applyNumberFormat="1" applyFont="1" applyFill="1" applyBorder="1" applyAlignment="1">
      <alignment wrapText="1"/>
    </xf>
    <xf numFmtId="0" fontId="3" fillId="33" borderId="14" xfId="0" applyNumberFormat="1" applyFont="1" applyFill="1" applyBorder="1" applyAlignment="1">
      <alignment wrapText="1"/>
    </xf>
    <xf numFmtId="49" fontId="5" fillId="33" borderId="12"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FF0000"/>
      </font>
    </dxf>
  </dxf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AAAAAA"/>
      <rgbColor rgb="000000FF"/>
      <rgbColor rgb="000066CC"/>
      <rgbColor rgb="00FF0000"/>
      <rgbColor rgb="00DDDDDD"/>
      <rgbColor rgb="004C4C4C"/>
      <rgbColor rgb="00FEFB00"/>
      <rgbColor rgb="00525252"/>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128</xdr:row>
      <xdr:rowOff>19050</xdr:rowOff>
    </xdr:from>
    <xdr:to>
      <xdr:col>0</xdr:col>
      <xdr:colOff>142875</xdr:colOff>
      <xdr:row>128</xdr:row>
      <xdr:rowOff>161925</xdr:rowOff>
    </xdr:to>
    <xdr:sp>
      <xdr:nvSpPr>
        <xdr:cNvPr id="1" name="Shape 2"/>
        <xdr:cNvSpPr>
          <a:spLocks/>
        </xdr:cNvSpPr>
      </xdr:nvSpPr>
      <xdr:spPr>
        <a:xfrm>
          <a:off x="0" y="20907375"/>
          <a:ext cx="142875" cy="142875"/>
        </a:xfrm>
        <a:prstGeom prst="rect">
          <a:avLst/>
        </a:prstGeom>
        <a:noFill/>
        <a:ln w="12700"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showGridLines="0" zoomScalePageLayoutView="0" workbookViewId="0" topLeftCell="A1">
      <selection activeCell="F8" sqref="F8"/>
    </sheetView>
  </sheetViews>
  <sheetFormatPr defaultColWidth="8.8515625" defaultRowHeight="12.75" customHeight="1"/>
  <cols>
    <col min="1" max="1" width="4.8515625" style="1" customWidth="1"/>
    <col min="2" max="2" width="3.140625" style="1" customWidth="1"/>
    <col min="3" max="3" width="43.8515625" style="1" customWidth="1"/>
    <col min="4" max="4" width="9.00390625" style="1" customWidth="1"/>
    <col min="5" max="5" width="11.140625" style="1" customWidth="1"/>
    <col min="6" max="6" width="10.7109375" style="1" customWidth="1"/>
    <col min="7" max="7" width="14.421875" style="1" customWidth="1"/>
    <col min="8" max="16384" width="8.8515625" style="1" customWidth="1"/>
  </cols>
  <sheetData>
    <row r="1" spans="1:7" ht="12.75" customHeight="1">
      <c r="A1" s="132" t="s">
        <v>0</v>
      </c>
      <c r="B1" s="133"/>
      <c r="C1" s="134"/>
      <c r="D1" s="137"/>
      <c r="E1" s="135"/>
      <c r="F1" s="136"/>
      <c r="G1" s="2"/>
    </row>
    <row r="2" spans="1:7" ht="13.5" customHeight="1">
      <c r="A2" s="138" t="s">
        <v>1</v>
      </c>
      <c r="B2" s="139"/>
      <c r="C2" s="140"/>
      <c r="D2" s="137"/>
      <c r="E2" s="142"/>
      <c r="F2" s="143"/>
      <c r="G2" s="3"/>
    </row>
    <row r="3" spans="1:7" ht="12.75" customHeight="1">
      <c r="A3" s="141"/>
      <c r="B3" s="139"/>
      <c r="C3" s="140"/>
      <c r="D3" s="137"/>
      <c r="E3" s="144"/>
      <c r="F3" s="145"/>
      <c r="G3" s="3"/>
    </row>
    <row r="4" spans="1:7" ht="12.75" customHeight="1">
      <c r="A4" s="4"/>
      <c r="B4" s="5"/>
      <c r="C4" s="6"/>
      <c r="D4" s="7"/>
      <c r="E4" s="8"/>
      <c r="F4" s="9"/>
      <c r="G4" s="10"/>
    </row>
    <row r="5" spans="1:7" ht="12.75" customHeight="1">
      <c r="A5" s="11"/>
      <c r="B5" s="12"/>
      <c r="C5" s="13"/>
      <c r="D5" s="14"/>
      <c r="E5" s="15"/>
      <c r="F5" s="16"/>
      <c r="G5" s="17"/>
    </row>
    <row r="6" spans="1:7" ht="12.75" customHeight="1">
      <c r="A6" s="11"/>
      <c r="B6" s="12"/>
      <c r="C6" s="13"/>
      <c r="D6" s="14"/>
      <c r="E6" s="15"/>
      <c r="F6" s="16"/>
      <c r="G6" s="17"/>
    </row>
    <row r="7" spans="1:7" ht="12.75" customHeight="1">
      <c r="A7" s="11"/>
      <c r="B7" s="12"/>
      <c r="C7" s="13"/>
      <c r="D7" s="14"/>
      <c r="E7" s="15"/>
      <c r="F7" s="16"/>
      <c r="G7" s="17"/>
    </row>
    <row r="8" spans="1:7" ht="12.75" customHeight="1">
      <c r="A8" s="11"/>
      <c r="B8" s="12"/>
      <c r="C8" s="13"/>
      <c r="D8" s="14"/>
      <c r="E8" s="15"/>
      <c r="F8" s="16"/>
      <c r="G8" s="17"/>
    </row>
    <row r="9" spans="1:7" ht="12.75" customHeight="1">
      <c r="A9" s="11"/>
      <c r="B9" s="12"/>
      <c r="C9" s="13"/>
      <c r="D9" s="14"/>
      <c r="E9" s="15"/>
      <c r="F9" s="16"/>
      <c r="G9" s="17"/>
    </row>
    <row r="10" spans="1:7" ht="12.75" customHeight="1">
      <c r="A10" s="11"/>
      <c r="B10" s="12"/>
      <c r="C10" s="13"/>
      <c r="D10" s="14"/>
      <c r="E10" s="15"/>
      <c r="F10" s="16"/>
      <c r="G10" s="17"/>
    </row>
    <row r="11" spans="1:7" ht="12.75" customHeight="1">
      <c r="A11" s="11"/>
      <c r="B11" s="12"/>
      <c r="C11" s="13"/>
      <c r="D11" s="14"/>
      <c r="E11" s="15"/>
      <c r="F11" s="16"/>
      <c r="G11" s="17"/>
    </row>
    <row r="12" spans="1:7" ht="12.75" customHeight="1">
      <c r="A12" s="11"/>
      <c r="B12" s="12"/>
      <c r="C12" s="13"/>
      <c r="D12" s="14"/>
      <c r="E12" s="15"/>
      <c r="F12" s="16"/>
      <c r="G12" s="17"/>
    </row>
    <row r="13" spans="1:7" ht="12.75" customHeight="1">
      <c r="A13" s="11"/>
      <c r="B13" s="12"/>
      <c r="C13" s="13"/>
      <c r="D13" s="14"/>
      <c r="E13" s="15"/>
      <c r="F13" s="16"/>
      <c r="G13" s="17"/>
    </row>
    <row r="14" spans="1:7" ht="12.75" customHeight="1">
      <c r="A14" s="11"/>
      <c r="B14" s="12"/>
      <c r="C14" s="13"/>
      <c r="D14" s="14"/>
      <c r="E14" s="15"/>
      <c r="F14" s="16"/>
      <c r="G14" s="17"/>
    </row>
    <row r="15" spans="1:7" ht="12.75" customHeight="1">
      <c r="A15" s="11"/>
      <c r="B15" s="12"/>
      <c r="C15" s="13"/>
      <c r="D15" s="14"/>
      <c r="E15" s="15"/>
      <c r="F15" s="16"/>
      <c r="G15" s="17"/>
    </row>
    <row r="16" spans="1:7" ht="12.75" customHeight="1">
      <c r="A16" s="11"/>
      <c r="B16" s="12"/>
      <c r="C16" s="13"/>
      <c r="D16" s="14"/>
      <c r="E16" s="15"/>
      <c r="F16" s="16"/>
      <c r="G16" s="17"/>
    </row>
    <row r="17" spans="1:7" ht="12.75" customHeight="1">
      <c r="A17" s="11"/>
      <c r="B17" s="12"/>
      <c r="C17" s="13"/>
      <c r="D17" s="14"/>
      <c r="E17" s="15"/>
      <c r="F17" s="16"/>
      <c r="G17" s="17"/>
    </row>
    <row r="18" spans="1:7" ht="12.75" customHeight="1">
      <c r="A18" s="11"/>
      <c r="B18" s="12"/>
      <c r="C18" s="13"/>
      <c r="D18" s="14"/>
      <c r="E18" s="15"/>
      <c r="F18" s="16"/>
      <c r="G18" s="17"/>
    </row>
    <row r="19" spans="1:7" ht="12.75" customHeight="1">
      <c r="A19" s="11"/>
      <c r="B19" s="12"/>
      <c r="C19" s="13"/>
      <c r="D19" s="14"/>
      <c r="E19" s="15"/>
      <c r="F19" s="16"/>
      <c r="G19" s="17"/>
    </row>
    <row r="20" spans="1:7" ht="12.75" customHeight="1">
      <c r="A20" s="11"/>
      <c r="B20" s="12"/>
      <c r="C20" s="13"/>
      <c r="D20" s="14"/>
      <c r="E20" s="15"/>
      <c r="F20" s="16"/>
      <c r="G20" s="17"/>
    </row>
    <row r="21" spans="1:7" ht="12.75" customHeight="1">
      <c r="A21" s="11"/>
      <c r="B21" s="12"/>
      <c r="C21" s="13"/>
      <c r="D21" s="14"/>
      <c r="E21" s="15"/>
      <c r="F21" s="16"/>
      <c r="G21" s="17"/>
    </row>
    <row r="22" spans="1:7" ht="45" customHeight="1">
      <c r="A22" s="130" t="s">
        <v>1</v>
      </c>
      <c r="B22" s="131"/>
      <c r="C22" s="131"/>
      <c r="D22" s="131"/>
      <c r="E22" s="131"/>
      <c r="F22" s="131"/>
      <c r="G22" s="131"/>
    </row>
    <row r="23" spans="1:7" ht="13.5" customHeight="1">
      <c r="A23" s="11"/>
      <c r="B23" s="12"/>
      <c r="C23" s="18" t="s">
        <v>2</v>
      </c>
      <c r="D23" s="14"/>
      <c r="E23" s="15"/>
      <c r="F23" s="16"/>
      <c r="G23" s="17"/>
    </row>
    <row r="24" spans="1:7" ht="12.75" customHeight="1">
      <c r="A24" s="11"/>
      <c r="B24" s="12"/>
      <c r="C24" s="13"/>
      <c r="D24" s="14"/>
      <c r="E24" s="15"/>
      <c r="F24" s="16"/>
      <c r="G24" s="17"/>
    </row>
    <row r="25" spans="1:7" ht="12.75" customHeight="1">
      <c r="A25" s="11"/>
      <c r="B25" s="12"/>
      <c r="C25" s="13"/>
      <c r="D25" s="14"/>
      <c r="E25" s="15"/>
      <c r="F25" s="16"/>
      <c r="G25" s="17"/>
    </row>
    <row r="26" spans="1:7" ht="12.75" customHeight="1">
      <c r="A26" s="11"/>
      <c r="B26" s="12"/>
      <c r="C26" s="13"/>
      <c r="D26" s="14"/>
      <c r="E26" s="15"/>
      <c r="F26" s="16"/>
      <c r="G26" s="17"/>
    </row>
    <row r="27" spans="1:7" ht="24" customHeight="1">
      <c r="A27" s="130" t="s">
        <v>3</v>
      </c>
      <c r="B27" s="131"/>
      <c r="C27" s="131"/>
      <c r="D27" s="131"/>
      <c r="E27" s="131"/>
      <c r="F27" s="131"/>
      <c r="G27" s="131"/>
    </row>
    <row r="28" spans="1:7" ht="23.25" customHeight="1">
      <c r="A28" s="131"/>
      <c r="B28" s="131"/>
      <c r="C28" s="131"/>
      <c r="D28" s="131"/>
      <c r="E28" s="131"/>
      <c r="F28" s="131"/>
      <c r="G28" s="131"/>
    </row>
    <row r="29" spans="1:7" ht="20.25" customHeight="1">
      <c r="A29" s="129"/>
      <c r="B29" s="129"/>
      <c r="C29" s="129"/>
      <c r="D29" s="129"/>
      <c r="E29" s="129"/>
      <c r="F29" s="129"/>
      <c r="G29" s="129"/>
    </row>
    <row r="30" spans="1:7" ht="24" customHeight="1">
      <c r="A30" s="130" t="s">
        <v>4</v>
      </c>
      <c r="B30" s="131"/>
      <c r="C30" s="131"/>
      <c r="D30" s="131"/>
      <c r="E30" s="131"/>
      <c r="F30" s="131"/>
      <c r="G30" s="131"/>
    </row>
    <row r="31" spans="1:7" ht="12.75" customHeight="1">
      <c r="A31" s="11"/>
      <c r="B31" s="12"/>
      <c r="C31" s="13"/>
      <c r="D31" s="14"/>
      <c r="E31" s="15"/>
      <c r="F31" s="16"/>
      <c r="G31" s="17"/>
    </row>
    <row r="32" spans="1:7" ht="12.75" customHeight="1">
      <c r="A32" s="11"/>
      <c r="B32" s="12"/>
      <c r="C32" s="13"/>
      <c r="D32" s="14"/>
      <c r="E32" s="15"/>
      <c r="F32" s="16"/>
      <c r="G32" s="17"/>
    </row>
    <row r="33" spans="1:7" ht="12.75" customHeight="1">
      <c r="A33" s="11"/>
      <c r="B33" s="12"/>
      <c r="C33" s="13"/>
      <c r="D33" s="14"/>
      <c r="E33" s="15"/>
      <c r="F33" s="16"/>
      <c r="G33" s="17"/>
    </row>
    <row r="34" spans="1:7" ht="12.75" customHeight="1">
      <c r="A34" s="11"/>
      <c r="B34" s="12"/>
      <c r="C34" s="13"/>
      <c r="D34" s="14"/>
      <c r="E34" s="15"/>
      <c r="F34" s="16"/>
      <c r="G34" s="17"/>
    </row>
    <row r="35" spans="1:7" ht="12.75" customHeight="1">
      <c r="A35" s="11"/>
      <c r="B35" s="12"/>
      <c r="C35" s="13"/>
      <c r="D35" s="14"/>
      <c r="E35" s="15"/>
      <c r="F35" s="16"/>
      <c r="G35" s="17"/>
    </row>
    <row r="36" spans="1:7" ht="12.75" customHeight="1">
      <c r="A36" s="11"/>
      <c r="B36" s="12"/>
      <c r="C36" s="13"/>
      <c r="D36" s="14"/>
      <c r="E36" s="15"/>
      <c r="F36" s="16"/>
      <c r="G36" s="17"/>
    </row>
    <row r="37" spans="1:7" ht="12.75" customHeight="1">
      <c r="A37" s="11"/>
      <c r="B37" s="12"/>
      <c r="C37" s="13"/>
      <c r="D37" s="14"/>
      <c r="E37" s="15"/>
      <c r="F37" s="16"/>
      <c r="G37" s="17"/>
    </row>
    <row r="38" spans="1:7" ht="12.75" customHeight="1">
      <c r="A38" s="11"/>
      <c r="B38" s="12"/>
      <c r="C38" s="13"/>
      <c r="D38" s="14"/>
      <c r="E38" s="15"/>
      <c r="F38" s="16"/>
      <c r="G38" s="17"/>
    </row>
    <row r="39" spans="1:7" ht="12.75" customHeight="1">
      <c r="A39" s="11"/>
      <c r="B39" s="12"/>
      <c r="C39" s="13"/>
      <c r="D39" s="14"/>
      <c r="E39" s="15"/>
      <c r="F39" s="16"/>
      <c r="G39" s="17"/>
    </row>
    <row r="40" spans="1:7" ht="12.75" customHeight="1">
      <c r="A40" s="11"/>
      <c r="B40" s="12"/>
      <c r="C40" s="13"/>
      <c r="D40" s="14"/>
      <c r="E40" s="15"/>
      <c r="F40" s="16"/>
      <c r="G40" s="17"/>
    </row>
    <row r="41" spans="1:7" ht="12.75" customHeight="1">
      <c r="A41" s="11"/>
      <c r="B41" s="12"/>
      <c r="C41" s="13"/>
      <c r="D41" s="14"/>
      <c r="E41" s="15"/>
      <c r="F41" s="16"/>
      <c r="G41" s="17"/>
    </row>
    <row r="42" spans="1:7" ht="12.75" customHeight="1">
      <c r="A42" s="11"/>
      <c r="B42" s="12"/>
      <c r="C42" s="13"/>
      <c r="D42" s="14"/>
      <c r="E42" s="15"/>
      <c r="F42" s="16"/>
      <c r="G42" s="17"/>
    </row>
    <row r="43" spans="1:7" ht="12.75" customHeight="1">
      <c r="A43" s="11"/>
      <c r="B43" s="12"/>
      <c r="C43" s="13"/>
      <c r="D43" s="14"/>
      <c r="E43" s="15"/>
      <c r="F43" s="16"/>
      <c r="G43" s="17"/>
    </row>
    <row r="44" spans="1:7" ht="12.75" customHeight="1">
      <c r="A44" s="11"/>
      <c r="B44" s="12"/>
      <c r="C44" s="13"/>
      <c r="D44" s="14"/>
      <c r="E44" s="15"/>
      <c r="F44" s="16"/>
      <c r="G44" s="17"/>
    </row>
    <row r="45" spans="1:7" ht="12.75" customHeight="1">
      <c r="A45" s="11"/>
      <c r="B45" s="12"/>
      <c r="C45" s="13"/>
      <c r="D45" s="14"/>
      <c r="E45" s="15"/>
      <c r="F45" s="16"/>
      <c r="G45" s="17"/>
    </row>
    <row r="46" spans="1:7" ht="12.75" customHeight="1">
      <c r="A46" s="11"/>
      <c r="B46" s="12"/>
      <c r="C46" s="13"/>
      <c r="D46" s="14"/>
      <c r="E46" s="15"/>
      <c r="F46" s="16"/>
      <c r="G46" s="17"/>
    </row>
    <row r="47" spans="1:7" ht="12.75" customHeight="1">
      <c r="A47" s="11"/>
      <c r="B47" s="12"/>
      <c r="C47" s="13"/>
      <c r="D47" s="14"/>
      <c r="E47" s="15"/>
      <c r="F47" s="16"/>
      <c r="G47" s="17"/>
    </row>
    <row r="48" spans="1:7" ht="12.75" customHeight="1">
      <c r="A48" s="11"/>
      <c r="B48" s="12"/>
      <c r="C48" s="13"/>
      <c r="D48" s="14"/>
      <c r="E48" s="15"/>
      <c r="F48" s="16"/>
      <c r="G48" s="17"/>
    </row>
    <row r="49" spans="1:7" ht="12.75" customHeight="1">
      <c r="A49" s="11"/>
      <c r="B49" s="12"/>
      <c r="C49" s="13"/>
      <c r="D49" s="14"/>
      <c r="E49" s="15"/>
      <c r="F49" s="16"/>
      <c r="G49" s="17"/>
    </row>
    <row r="50" spans="1:7" ht="12.75" customHeight="1">
      <c r="A50" s="11"/>
      <c r="B50" s="12"/>
      <c r="C50" s="13"/>
      <c r="D50" s="14"/>
      <c r="E50" s="15"/>
      <c r="F50" s="16"/>
      <c r="G50" s="17"/>
    </row>
    <row r="51" spans="1:7" ht="12.75" customHeight="1">
      <c r="A51" s="11"/>
      <c r="B51" s="12"/>
      <c r="C51" s="13"/>
      <c r="D51" s="14"/>
      <c r="E51" s="15"/>
      <c r="F51" s="16"/>
      <c r="G51" s="17"/>
    </row>
    <row r="52" spans="1:7" ht="12.75" customHeight="1">
      <c r="A52" s="11"/>
      <c r="B52" s="12"/>
      <c r="C52" s="13"/>
      <c r="D52" s="14"/>
      <c r="E52" s="15"/>
      <c r="F52" s="16"/>
      <c r="G52" s="17"/>
    </row>
    <row r="53" spans="1:7" ht="12.75" customHeight="1">
      <c r="A53" s="11"/>
      <c r="B53" s="12"/>
      <c r="C53" s="13"/>
      <c r="D53" s="14"/>
      <c r="E53" s="15"/>
      <c r="F53" s="16"/>
      <c r="G53" s="17"/>
    </row>
    <row r="54" spans="1:7" ht="21" customHeight="1">
      <c r="A54" s="128" t="s">
        <v>5</v>
      </c>
      <c r="B54" s="129"/>
      <c r="C54" s="129"/>
      <c r="D54" s="129"/>
      <c r="E54" s="129"/>
      <c r="F54" s="129"/>
      <c r="G54" s="129"/>
    </row>
    <row r="55" spans="1:7" ht="12.75" customHeight="1">
      <c r="A55" s="11"/>
      <c r="B55" s="12"/>
      <c r="C55" s="13"/>
      <c r="D55" s="14"/>
      <c r="E55" s="15"/>
      <c r="F55" s="16"/>
      <c r="G55" s="17"/>
    </row>
  </sheetData>
  <sheetProtection/>
  <mergeCells count="11">
    <mergeCell ref="A54:G54"/>
    <mergeCell ref="A30:G30"/>
    <mergeCell ref="A22:G22"/>
    <mergeCell ref="A27:G27"/>
    <mergeCell ref="A1:C1"/>
    <mergeCell ref="A28:G28"/>
    <mergeCell ref="E1:F1"/>
    <mergeCell ref="D1:D3"/>
    <mergeCell ref="A2:C3"/>
    <mergeCell ref="A29:G29"/>
    <mergeCell ref="E2:F3"/>
  </mergeCells>
  <conditionalFormatting sqref="E4">
    <cfRule type="cellIs" priority="1" dxfId="0" operator="lessThan" stopIfTrue="1">
      <formula>0</formula>
    </cfRule>
  </conditionalFormatting>
  <printOptions/>
  <pageMargins left="0.7" right="0.7" top="0.75" bottom="0.75" header="0.3" footer="0.3"/>
  <pageSetup horizontalDpi="600" verticalDpi="600" orientation="portrait" scale="90"/>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dimension ref="A1:F217"/>
  <sheetViews>
    <sheetView showGridLines="0" zoomScale="140" zoomScaleNormal="140" zoomScalePageLayoutView="0" workbookViewId="0" topLeftCell="A1">
      <selection activeCell="A210" sqref="A210"/>
    </sheetView>
  </sheetViews>
  <sheetFormatPr defaultColWidth="9.00390625" defaultRowHeight="12.75" customHeight="1"/>
  <cols>
    <col min="1" max="1" width="3.421875" style="19" customWidth="1"/>
    <col min="2" max="2" width="81.140625" style="19" customWidth="1"/>
    <col min="3" max="3" width="13.28125" style="19" customWidth="1"/>
    <col min="4" max="4" width="4.7109375" style="19" customWidth="1"/>
    <col min="5" max="5" width="11.140625" style="19" customWidth="1"/>
    <col min="6" max="6" width="12.00390625" style="19" customWidth="1"/>
    <col min="7" max="16384" width="9.00390625" style="19" customWidth="1"/>
  </cols>
  <sheetData>
    <row r="1" spans="1:6" ht="13.5" customHeight="1">
      <c r="A1" s="20"/>
      <c r="B1" s="21"/>
      <c r="C1" s="21"/>
      <c r="D1" s="22"/>
      <c r="E1" s="23"/>
      <c r="F1" s="22"/>
    </row>
    <row r="2" spans="1:6" ht="13.5" customHeight="1">
      <c r="A2" s="20"/>
      <c r="B2" s="24" t="s">
        <v>6</v>
      </c>
      <c r="C2" s="21"/>
      <c r="D2" s="22"/>
      <c r="E2" s="23"/>
      <c r="F2" s="22"/>
    </row>
    <row r="3" spans="1:6" ht="13.5" customHeight="1">
      <c r="A3" s="20"/>
      <c r="B3" s="25"/>
      <c r="C3" s="21"/>
      <c r="D3" s="22"/>
      <c r="E3" s="23"/>
      <c r="F3" s="22"/>
    </row>
    <row r="4" spans="1:6" ht="13.5" customHeight="1">
      <c r="A4" s="20"/>
      <c r="B4" s="25"/>
      <c r="C4" s="21"/>
      <c r="D4" s="22"/>
      <c r="E4" s="23"/>
      <c r="F4" s="22"/>
    </row>
    <row r="5" spans="1:6" ht="12.75">
      <c r="A5" s="20"/>
      <c r="B5" s="26" t="s">
        <v>7</v>
      </c>
      <c r="C5" s="21"/>
      <c r="D5" s="22"/>
      <c r="E5" s="23"/>
      <c r="F5" s="22"/>
    </row>
    <row r="6" spans="1:6" ht="12.75">
      <c r="A6" s="20"/>
      <c r="B6" s="21"/>
      <c r="C6" s="21"/>
      <c r="D6" s="22"/>
      <c r="E6" s="23"/>
      <c r="F6" s="22"/>
    </row>
    <row r="7" spans="1:6" ht="12.75">
      <c r="A7" s="20"/>
      <c r="B7" s="26" t="s">
        <v>8</v>
      </c>
      <c r="C7" s="21"/>
      <c r="D7" s="22"/>
      <c r="E7" s="23"/>
      <c r="F7" s="27"/>
    </row>
    <row r="8" spans="1:6" ht="12.75">
      <c r="A8" s="20"/>
      <c r="B8" s="21"/>
      <c r="C8" s="21"/>
      <c r="D8" s="22"/>
      <c r="E8" s="23"/>
      <c r="F8" s="27"/>
    </row>
    <row r="9" spans="1:6" ht="12.75">
      <c r="A9" s="20"/>
      <c r="B9" s="28" t="s">
        <v>9</v>
      </c>
      <c r="C9" s="21"/>
      <c r="D9" s="22"/>
      <c r="E9" s="23"/>
      <c r="F9" s="27"/>
    </row>
    <row r="10" spans="1:6" ht="12.75">
      <c r="A10" s="20"/>
      <c r="B10" s="29"/>
      <c r="C10" s="21"/>
      <c r="D10" s="22"/>
      <c r="E10" s="23"/>
      <c r="F10" s="27"/>
    </row>
    <row r="11" spans="1:6" ht="12.75">
      <c r="A11" s="20"/>
      <c r="B11" s="29"/>
      <c r="C11" s="21"/>
      <c r="D11" s="22"/>
      <c r="E11" s="23"/>
      <c r="F11" s="27"/>
    </row>
    <row r="12" spans="1:6" ht="12.75">
      <c r="A12" s="30"/>
      <c r="B12" s="31" t="s">
        <v>10</v>
      </c>
      <c r="C12" s="32"/>
      <c r="D12" s="33"/>
      <c r="E12" s="34"/>
      <c r="F12" s="35"/>
    </row>
    <row r="13" spans="1:6" ht="12.75">
      <c r="A13" s="30"/>
      <c r="B13" s="31" t="s">
        <v>11</v>
      </c>
      <c r="C13" s="32"/>
      <c r="D13" s="33"/>
      <c r="E13" s="34"/>
      <c r="F13" s="35"/>
    </row>
    <row r="14" spans="1:6" ht="12.75">
      <c r="A14" s="30"/>
      <c r="B14" s="36" t="s">
        <v>12</v>
      </c>
      <c r="C14" s="32"/>
      <c r="D14" s="33"/>
      <c r="E14" s="34"/>
      <c r="F14" s="35"/>
    </row>
    <row r="15" spans="1:6" ht="12.75">
      <c r="A15" s="30"/>
      <c r="B15" s="36" t="s">
        <v>13</v>
      </c>
      <c r="C15" s="32"/>
      <c r="D15" s="33"/>
      <c r="E15" s="34"/>
      <c r="F15" s="35"/>
    </row>
    <row r="16" spans="1:6" ht="12.75">
      <c r="A16" s="30"/>
      <c r="B16" s="36" t="s">
        <v>14</v>
      </c>
      <c r="C16" s="32"/>
      <c r="D16" s="33"/>
      <c r="E16" s="34"/>
      <c r="F16" s="35"/>
    </row>
    <row r="17" spans="1:6" ht="12.75">
      <c r="A17" s="30"/>
      <c r="B17" s="36" t="s">
        <v>313</v>
      </c>
      <c r="C17" s="32"/>
      <c r="D17" s="33"/>
      <c r="E17" s="34"/>
      <c r="F17" s="35"/>
    </row>
    <row r="18" spans="1:6" ht="12.75">
      <c r="A18" s="30"/>
      <c r="B18" s="36" t="s">
        <v>15</v>
      </c>
      <c r="C18" s="32"/>
      <c r="D18" s="33"/>
      <c r="E18" s="34"/>
      <c r="F18" s="35"/>
    </row>
    <row r="19" spans="1:6" ht="12.75">
      <c r="A19" s="30"/>
      <c r="B19" s="36" t="s">
        <v>16</v>
      </c>
      <c r="C19" s="32"/>
      <c r="D19" s="33"/>
      <c r="E19" s="34"/>
      <c r="F19" s="35"/>
    </row>
    <row r="20" spans="1:6" ht="12.75">
      <c r="A20" s="30"/>
      <c r="B20" s="36" t="s">
        <v>17</v>
      </c>
      <c r="C20" s="32"/>
      <c r="D20" s="33"/>
      <c r="E20" s="34"/>
      <c r="F20" s="35"/>
    </row>
    <row r="21" spans="1:6" ht="12.75">
      <c r="A21" s="20"/>
      <c r="B21" s="37"/>
      <c r="C21" s="21"/>
      <c r="D21" s="22"/>
      <c r="E21" s="23"/>
      <c r="F21" s="27"/>
    </row>
    <row r="22" spans="1:6" ht="12.75">
      <c r="A22" s="20"/>
      <c r="B22" s="37"/>
      <c r="C22" s="21"/>
      <c r="D22" s="22"/>
      <c r="E22" s="23"/>
      <c r="F22" s="27"/>
    </row>
    <row r="23" spans="1:6" ht="12.75">
      <c r="A23" s="20"/>
      <c r="B23" s="36" t="s">
        <v>18</v>
      </c>
      <c r="C23" s="21"/>
      <c r="D23" s="22"/>
      <c r="E23" s="23"/>
      <c r="F23" s="27"/>
    </row>
    <row r="24" spans="1:6" ht="12.75">
      <c r="A24" s="20"/>
      <c r="B24" s="37"/>
      <c r="C24" s="21"/>
      <c r="D24" s="22"/>
      <c r="E24" s="23"/>
      <c r="F24" s="27"/>
    </row>
    <row r="25" spans="1:6" ht="12.75">
      <c r="A25" s="20"/>
      <c r="B25" s="36" t="s">
        <v>19</v>
      </c>
      <c r="C25" s="21"/>
      <c r="D25" s="22"/>
      <c r="E25" s="23"/>
      <c r="F25" s="27"/>
    </row>
    <row r="26" spans="1:6" ht="12.75">
      <c r="A26" s="20"/>
      <c r="B26" s="36" t="s">
        <v>20</v>
      </c>
      <c r="C26" s="21"/>
      <c r="D26" s="22"/>
      <c r="E26" s="23"/>
      <c r="F26" s="27"/>
    </row>
    <row r="27" spans="1:6" ht="12.75">
      <c r="A27" s="20"/>
      <c r="B27" s="36" t="s">
        <v>21</v>
      </c>
      <c r="C27" s="21"/>
      <c r="D27" s="22"/>
      <c r="E27" s="23"/>
      <c r="F27" s="27"/>
    </row>
    <row r="28" spans="1:6" ht="12.75">
      <c r="A28" s="20"/>
      <c r="B28" s="36" t="s">
        <v>22</v>
      </c>
      <c r="C28" s="21"/>
      <c r="D28" s="22"/>
      <c r="E28" s="23"/>
      <c r="F28" s="27"/>
    </row>
    <row r="29" spans="1:6" ht="12.75">
      <c r="A29" s="20"/>
      <c r="B29" s="36" t="s">
        <v>23</v>
      </c>
      <c r="C29" s="21"/>
      <c r="D29" s="22"/>
      <c r="E29" s="23"/>
      <c r="F29" s="27"/>
    </row>
    <row r="30" spans="1:6" ht="12.75">
      <c r="A30" s="20"/>
      <c r="B30" s="36" t="s">
        <v>24</v>
      </c>
      <c r="C30" s="21"/>
      <c r="D30" s="22"/>
      <c r="E30" s="23"/>
      <c r="F30" s="27"/>
    </row>
    <row r="31" spans="1:6" ht="12.75">
      <c r="A31" s="20"/>
      <c r="B31" s="36" t="s">
        <v>25</v>
      </c>
      <c r="C31" s="21"/>
      <c r="D31" s="22"/>
      <c r="E31" s="23"/>
      <c r="F31" s="27"/>
    </row>
    <row r="32" spans="1:6" ht="12.75">
      <c r="A32" s="20"/>
      <c r="B32" s="36" t="s">
        <v>26</v>
      </c>
      <c r="C32" s="21"/>
      <c r="D32" s="22"/>
      <c r="E32" s="23"/>
      <c r="F32" s="27"/>
    </row>
    <row r="33" spans="1:6" ht="12.75">
      <c r="A33" s="20"/>
      <c r="B33" s="36" t="s">
        <v>27</v>
      </c>
      <c r="C33" s="21"/>
      <c r="D33" s="22"/>
      <c r="E33" s="23"/>
      <c r="F33" s="27"/>
    </row>
    <row r="34" spans="1:6" ht="12.75">
      <c r="A34" s="20"/>
      <c r="B34" s="37"/>
      <c r="C34" s="21"/>
      <c r="D34" s="22"/>
      <c r="E34" s="23"/>
      <c r="F34" s="27"/>
    </row>
    <row r="35" spans="1:6" ht="12.75">
      <c r="A35" s="20"/>
      <c r="B35" s="36" t="s">
        <v>28</v>
      </c>
      <c r="C35" s="21"/>
      <c r="D35" s="22"/>
      <c r="E35" s="23"/>
      <c r="F35" s="27"/>
    </row>
    <row r="36" spans="1:6" ht="12.75">
      <c r="A36" s="20"/>
      <c r="B36" s="36" t="s">
        <v>29</v>
      </c>
      <c r="C36" s="21"/>
      <c r="D36" s="22"/>
      <c r="E36" s="23"/>
      <c r="F36" s="27"/>
    </row>
    <row r="37" spans="1:6" ht="12.75">
      <c r="A37" s="20"/>
      <c r="B37" s="37"/>
      <c r="C37" s="21"/>
      <c r="D37" s="22"/>
      <c r="E37" s="23"/>
      <c r="F37" s="27"/>
    </row>
    <row r="38" spans="1:6" ht="12.75">
      <c r="A38" s="20"/>
      <c r="B38" s="36" t="s">
        <v>30</v>
      </c>
      <c r="C38" s="21"/>
      <c r="D38" s="22"/>
      <c r="E38" s="23"/>
      <c r="F38" s="27"/>
    </row>
    <row r="39" spans="1:6" ht="12.75">
      <c r="A39" s="20"/>
      <c r="B39" s="36" t="s">
        <v>31</v>
      </c>
      <c r="C39" s="21"/>
      <c r="D39" s="22"/>
      <c r="E39" s="23"/>
      <c r="F39" s="27"/>
    </row>
    <row r="40" spans="1:6" ht="12.75">
      <c r="A40" s="20"/>
      <c r="B40" s="36" t="s">
        <v>32</v>
      </c>
      <c r="C40" s="21"/>
      <c r="D40" s="22"/>
      <c r="E40" s="23"/>
      <c r="F40" s="27"/>
    </row>
    <row r="41" spans="1:6" ht="12.75">
      <c r="A41" s="20"/>
      <c r="B41" s="37"/>
      <c r="C41" s="21"/>
      <c r="D41" s="22"/>
      <c r="E41" s="23"/>
      <c r="F41" s="27"/>
    </row>
    <row r="42" spans="1:6" ht="12.75">
      <c r="A42" s="20"/>
      <c r="B42" s="36" t="s">
        <v>33</v>
      </c>
      <c r="C42" s="21"/>
      <c r="D42" s="22"/>
      <c r="E42" s="23"/>
      <c r="F42" s="27"/>
    </row>
    <row r="43" spans="1:6" ht="12.75">
      <c r="A43" s="20"/>
      <c r="B43" s="36" t="s">
        <v>34</v>
      </c>
      <c r="C43" s="21"/>
      <c r="D43" s="22"/>
      <c r="E43" s="23"/>
      <c r="F43" s="27"/>
    </row>
    <row r="44" spans="1:6" ht="12.75">
      <c r="A44" s="20"/>
      <c r="B44" s="36" t="s">
        <v>35</v>
      </c>
      <c r="C44" s="21"/>
      <c r="D44" s="22"/>
      <c r="E44" s="23"/>
      <c r="F44" s="27"/>
    </row>
    <row r="45" spans="1:6" ht="12.75">
      <c r="A45" s="20"/>
      <c r="B45" s="37"/>
      <c r="C45" s="21"/>
      <c r="D45" s="22"/>
      <c r="E45" s="23"/>
      <c r="F45" s="27"/>
    </row>
    <row r="46" spans="1:6" ht="12.75">
      <c r="A46" s="20"/>
      <c r="B46" s="36" t="s">
        <v>36</v>
      </c>
      <c r="C46" s="21"/>
      <c r="D46" s="22"/>
      <c r="E46" s="23"/>
      <c r="F46" s="27"/>
    </row>
    <row r="47" spans="1:6" ht="12.75">
      <c r="A47" s="20"/>
      <c r="B47" s="36" t="s">
        <v>37</v>
      </c>
      <c r="C47" s="21"/>
      <c r="D47" s="22"/>
      <c r="E47" s="23"/>
      <c r="F47" s="27"/>
    </row>
    <row r="48" spans="1:6" ht="12.75">
      <c r="A48" s="20"/>
      <c r="B48" s="36" t="s">
        <v>38</v>
      </c>
      <c r="C48" s="21"/>
      <c r="D48" s="22"/>
      <c r="E48" s="23"/>
      <c r="F48" s="27"/>
    </row>
    <row r="49" spans="1:6" ht="12.75">
      <c r="A49" s="20"/>
      <c r="B49" s="37"/>
      <c r="C49" s="21"/>
      <c r="D49" s="22"/>
      <c r="E49" s="23"/>
      <c r="F49" s="27"/>
    </row>
    <row r="50" spans="1:6" ht="12.75">
      <c r="A50" s="20"/>
      <c r="B50" s="36" t="s">
        <v>39</v>
      </c>
      <c r="C50" s="21"/>
      <c r="D50" s="22"/>
      <c r="E50" s="23"/>
      <c r="F50" s="27"/>
    </row>
    <row r="51" spans="1:6" ht="12.75">
      <c r="A51" s="20"/>
      <c r="B51" s="37"/>
      <c r="C51" s="21"/>
      <c r="D51" s="22"/>
      <c r="E51" s="23"/>
      <c r="F51" s="27"/>
    </row>
    <row r="52" spans="1:6" ht="12.75">
      <c r="A52" s="20"/>
      <c r="B52" s="36" t="s">
        <v>40</v>
      </c>
      <c r="C52" s="21"/>
      <c r="D52" s="22"/>
      <c r="E52" s="23"/>
      <c r="F52" s="27"/>
    </row>
    <row r="53" spans="1:6" ht="12.75">
      <c r="A53" s="20"/>
      <c r="B53" s="37"/>
      <c r="C53" s="21"/>
      <c r="D53" s="22"/>
      <c r="E53" s="23"/>
      <c r="F53" s="27"/>
    </row>
    <row r="54" spans="1:6" ht="12.75">
      <c r="A54" s="20"/>
      <c r="B54" s="36" t="s">
        <v>41</v>
      </c>
      <c r="C54" s="21"/>
      <c r="D54" s="22"/>
      <c r="E54" s="23"/>
      <c r="F54" s="27"/>
    </row>
    <row r="55" spans="1:6" ht="12.75">
      <c r="A55" s="20"/>
      <c r="B55" s="36" t="s">
        <v>42</v>
      </c>
      <c r="C55" s="21"/>
      <c r="D55" s="22"/>
      <c r="E55" s="23"/>
      <c r="F55" s="27"/>
    </row>
    <row r="56" spans="1:6" ht="12.75">
      <c r="A56" s="20"/>
      <c r="B56" s="36" t="s">
        <v>43</v>
      </c>
      <c r="C56" s="21"/>
      <c r="D56" s="22"/>
      <c r="E56" s="23"/>
      <c r="F56" s="27"/>
    </row>
    <row r="57" spans="1:6" ht="12.75">
      <c r="A57" s="20"/>
      <c r="B57" s="37"/>
      <c r="C57" s="21"/>
      <c r="D57" s="22"/>
      <c r="E57" s="23"/>
      <c r="F57" s="27"/>
    </row>
    <row r="58" spans="1:6" ht="12.75">
      <c r="A58" s="20"/>
      <c r="B58" s="36" t="s">
        <v>44</v>
      </c>
      <c r="C58" s="21"/>
      <c r="D58" s="22"/>
      <c r="E58" s="23"/>
      <c r="F58" s="27"/>
    </row>
    <row r="59" spans="1:6" ht="12.75">
      <c r="A59" s="20"/>
      <c r="B59" s="36" t="s">
        <v>45</v>
      </c>
      <c r="C59" s="21"/>
      <c r="D59" s="22"/>
      <c r="E59" s="23"/>
      <c r="F59" s="27"/>
    </row>
    <row r="60" spans="1:6" ht="12.75">
      <c r="A60" s="20"/>
      <c r="B60" s="36" t="s">
        <v>46</v>
      </c>
      <c r="C60" s="21"/>
      <c r="D60" s="22"/>
      <c r="E60" s="23"/>
      <c r="F60" s="27"/>
    </row>
    <row r="61" spans="1:6" ht="12.75">
      <c r="A61" s="20"/>
      <c r="B61" s="37"/>
      <c r="C61" s="21"/>
      <c r="D61" s="22"/>
      <c r="E61" s="23"/>
      <c r="F61" s="27"/>
    </row>
    <row r="62" spans="1:6" ht="12.75">
      <c r="A62" s="20"/>
      <c r="B62" s="36" t="s">
        <v>47</v>
      </c>
      <c r="C62" s="21"/>
      <c r="D62" s="22"/>
      <c r="E62" s="23"/>
      <c r="F62" s="27"/>
    </row>
    <row r="63" spans="1:6" ht="12.75">
      <c r="A63" s="20"/>
      <c r="B63" s="36" t="s">
        <v>48</v>
      </c>
      <c r="C63" s="21"/>
      <c r="D63" s="22"/>
      <c r="E63" s="23"/>
      <c r="F63" s="27"/>
    </row>
    <row r="64" spans="1:6" ht="12.75">
      <c r="A64" s="20"/>
      <c r="B64" s="37"/>
      <c r="C64" s="21"/>
      <c r="D64" s="22"/>
      <c r="E64" s="23"/>
      <c r="F64" s="27"/>
    </row>
    <row r="65" spans="1:6" ht="12.75">
      <c r="A65" s="20"/>
      <c r="B65" s="36" t="s">
        <v>49</v>
      </c>
      <c r="C65" s="21"/>
      <c r="D65" s="22"/>
      <c r="E65" s="23"/>
      <c r="F65" s="27"/>
    </row>
    <row r="66" spans="1:6" ht="12.75">
      <c r="A66" s="20"/>
      <c r="B66" s="37"/>
      <c r="C66" s="21"/>
      <c r="D66" s="22"/>
      <c r="E66" s="23"/>
      <c r="F66" s="27"/>
    </row>
    <row r="67" spans="1:6" ht="12.75">
      <c r="A67" s="20"/>
      <c r="B67" s="36" t="s">
        <v>50</v>
      </c>
      <c r="C67" s="21"/>
      <c r="D67" s="22"/>
      <c r="E67" s="23"/>
      <c r="F67" s="27"/>
    </row>
    <row r="68" spans="1:6" ht="12.75">
      <c r="A68" s="20"/>
      <c r="B68" s="36" t="s">
        <v>51</v>
      </c>
      <c r="C68" s="21"/>
      <c r="D68" s="22"/>
      <c r="E68" s="23"/>
      <c r="F68" s="27"/>
    </row>
    <row r="69" spans="1:6" ht="12.75">
      <c r="A69" s="20"/>
      <c r="B69" s="36" t="s">
        <v>52</v>
      </c>
      <c r="C69" s="21"/>
      <c r="D69" s="22"/>
      <c r="E69" s="23"/>
      <c r="F69" s="27"/>
    </row>
    <row r="70" spans="1:6" ht="12.75">
      <c r="A70" s="20"/>
      <c r="B70" s="36" t="s">
        <v>53</v>
      </c>
      <c r="C70" s="21"/>
      <c r="D70" s="22"/>
      <c r="E70" s="23"/>
      <c r="F70" s="27"/>
    </row>
    <row r="71" spans="1:6" ht="12.75">
      <c r="A71" s="20"/>
      <c r="B71" s="36" t="s">
        <v>54</v>
      </c>
      <c r="C71" s="21"/>
      <c r="D71" s="22"/>
      <c r="E71" s="23"/>
      <c r="F71" s="27"/>
    </row>
    <row r="72" spans="1:6" ht="12.75">
      <c r="A72" s="20"/>
      <c r="B72" s="37"/>
      <c r="C72" s="21"/>
      <c r="D72" s="22"/>
      <c r="E72" s="23"/>
      <c r="F72" s="27"/>
    </row>
    <row r="73" spans="1:6" ht="12.75">
      <c r="A73" s="20"/>
      <c r="B73" s="36" t="s">
        <v>55</v>
      </c>
      <c r="C73" s="21"/>
      <c r="D73" s="22"/>
      <c r="E73" s="23"/>
      <c r="F73" s="27"/>
    </row>
    <row r="74" spans="1:6" ht="12.75">
      <c r="A74" s="20"/>
      <c r="B74" s="36" t="s">
        <v>56</v>
      </c>
      <c r="C74" s="21"/>
      <c r="D74" s="22"/>
      <c r="E74" s="23"/>
      <c r="F74" s="27"/>
    </row>
    <row r="75" spans="1:6" ht="12.75">
      <c r="A75" s="20"/>
      <c r="B75" s="37"/>
      <c r="C75" s="21"/>
      <c r="D75" s="22"/>
      <c r="E75" s="23"/>
      <c r="F75" s="27"/>
    </row>
    <row r="76" spans="1:6" ht="12.75">
      <c r="A76" s="20"/>
      <c r="B76" s="36" t="s">
        <v>57</v>
      </c>
      <c r="C76" s="21"/>
      <c r="D76" s="22"/>
      <c r="E76" s="23"/>
      <c r="F76" s="27"/>
    </row>
    <row r="77" spans="1:6" ht="12.75">
      <c r="A77" s="20"/>
      <c r="B77" s="36" t="s">
        <v>58</v>
      </c>
      <c r="C77" s="21"/>
      <c r="D77" s="22"/>
      <c r="E77" s="23"/>
      <c r="F77" s="27"/>
    </row>
    <row r="78" spans="1:6" ht="12.75">
      <c r="A78" s="20"/>
      <c r="B78" s="37"/>
      <c r="C78" s="21"/>
      <c r="D78" s="22"/>
      <c r="E78" s="23"/>
      <c r="F78" s="27"/>
    </row>
    <row r="79" spans="1:6" ht="12.75">
      <c r="A79" s="20"/>
      <c r="B79" s="36" t="s">
        <v>59</v>
      </c>
      <c r="C79" s="21"/>
      <c r="D79" s="22"/>
      <c r="E79" s="23"/>
      <c r="F79" s="27"/>
    </row>
    <row r="80" spans="1:6" ht="12.75">
      <c r="A80" s="20"/>
      <c r="B80" s="36" t="s">
        <v>60</v>
      </c>
      <c r="C80" s="21"/>
      <c r="D80" s="22"/>
      <c r="E80" s="23"/>
      <c r="F80" s="27"/>
    </row>
    <row r="81" spans="1:6" ht="12.75">
      <c r="A81" s="20"/>
      <c r="B81" s="36" t="s">
        <v>61</v>
      </c>
      <c r="C81" s="21"/>
      <c r="D81" s="22"/>
      <c r="E81" s="23"/>
      <c r="F81" s="27"/>
    </row>
    <row r="82" spans="1:6" ht="12.75">
      <c r="A82" s="20"/>
      <c r="B82" s="37"/>
      <c r="C82" s="21"/>
      <c r="D82" s="22"/>
      <c r="E82" s="23"/>
      <c r="F82" s="27"/>
    </row>
    <row r="83" spans="1:6" ht="12.75">
      <c r="A83" s="20"/>
      <c r="B83" s="36" t="s">
        <v>62</v>
      </c>
      <c r="C83" s="21"/>
      <c r="D83" s="22"/>
      <c r="E83" s="23"/>
      <c r="F83" s="27"/>
    </row>
    <row r="84" spans="1:6" ht="12.75">
      <c r="A84" s="20"/>
      <c r="B84" s="37"/>
      <c r="C84" s="21"/>
      <c r="D84" s="22"/>
      <c r="E84" s="23"/>
      <c r="F84" s="27"/>
    </row>
    <row r="85" spans="1:6" ht="12.75">
      <c r="A85" s="20"/>
      <c r="B85" s="36" t="s">
        <v>63</v>
      </c>
      <c r="C85" s="21"/>
      <c r="D85" s="22"/>
      <c r="E85" s="23"/>
      <c r="F85" s="27"/>
    </row>
    <row r="86" spans="1:6" ht="12.75">
      <c r="A86" s="20"/>
      <c r="B86" s="37"/>
      <c r="C86" s="21"/>
      <c r="D86" s="22"/>
      <c r="E86" s="23"/>
      <c r="F86" s="27"/>
    </row>
    <row r="87" spans="1:6" ht="12.75">
      <c r="A87" s="20"/>
      <c r="B87" s="37"/>
      <c r="C87" s="21"/>
      <c r="D87" s="22"/>
      <c r="E87" s="23"/>
      <c r="F87" s="27"/>
    </row>
    <row r="88" spans="1:6" ht="12.75">
      <c r="A88" s="38" t="s">
        <v>64</v>
      </c>
      <c r="B88" s="36" t="s">
        <v>312</v>
      </c>
      <c r="C88" s="21"/>
      <c r="D88" s="22"/>
      <c r="E88" s="23"/>
      <c r="F88" s="22"/>
    </row>
    <row r="89" spans="1:6" ht="12.75">
      <c r="A89" s="20"/>
      <c r="B89" s="37"/>
      <c r="C89" s="21"/>
      <c r="D89" s="22"/>
      <c r="E89" s="23"/>
      <c r="F89" s="22"/>
    </row>
    <row r="90" spans="1:6" ht="12.75">
      <c r="A90" s="20"/>
      <c r="B90" s="37"/>
      <c r="C90" s="21"/>
      <c r="D90" s="22"/>
      <c r="E90" s="23"/>
      <c r="F90" s="22"/>
    </row>
    <row r="91" spans="1:6" ht="12.75">
      <c r="A91" s="38" t="s">
        <v>65</v>
      </c>
      <c r="B91" s="36" t="s">
        <v>66</v>
      </c>
      <c r="C91" s="21"/>
      <c r="D91" s="22"/>
      <c r="E91" s="23"/>
      <c r="F91" s="22"/>
    </row>
    <row r="92" spans="1:6" ht="12.75">
      <c r="A92" s="39"/>
      <c r="B92" s="36" t="s">
        <v>67</v>
      </c>
      <c r="C92" s="40"/>
      <c r="D92" s="41"/>
      <c r="E92" s="42"/>
      <c r="F92" s="42"/>
    </row>
    <row r="93" spans="1:6" ht="12.75">
      <c r="A93" s="39"/>
      <c r="B93" s="36" t="s">
        <v>68</v>
      </c>
      <c r="C93" s="40"/>
      <c r="D93" s="41"/>
      <c r="E93" s="42"/>
      <c r="F93" s="42"/>
    </row>
    <row r="94" spans="1:6" ht="12.75">
      <c r="A94" s="39"/>
      <c r="B94" s="36" t="s">
        <v>314</v>
      </c>
      <c r="C94" s="40"/>
      <c r="D94" s="41"/>
      <c r="E94" s="42"/>
      <c r="F94" s="42"/>
    </row>
    <row r="95" spans="1:6" ht="12.75">
      <c r="A95" s="39"/>
      <c r="B95" s="37"/>
      <c r="C95" s="40"/>
      <c r="D95" s="41"/>
      <c r="E95" s="42"/>
      <c r="F95" s="42"/>
    </row>
    <row r="96" spans="1:6" ht="12.75">
      <c r="A96" s="20"/>
      <c r="B96" s="37"/>
      <c r="C96" s="21"/>
      <c r="D96" s="43"/>
      <c r="E96" s="44"/>
      <c r="F96" s="22"/>
    </row>
    <row r="97" spans="1:6" ht="12.75">
      <c r="A97" s="38" t="s">
        <v>69</v>
      </c>
      <c r="B97" s="36" t="s">
        <v>70</v>
      </c>
      <c r="C97" s="21"/>
      <c r="D97" s="43"/>
      <c r="E97" s="44"/>
      <c r="F97" s="22"/>
    </row>
    <row r="98" spans="1:6" ht="12.75">
      <c r="A98" s="20"/>
      <c r="B98" s="36" t="s">
        <v>71</v>
      </c>
      <c r="C98" s="21"/>
      <c r="D98" s="43"/>
      <c r="E98" s="44"/>
      <c r="F98" s="22"/>
    </row>
    <row r="99" spans="1:6" ht="12.75">
      <c r="A99" s="20"/>
      <c r="B99" s="36" t="s">
        <v>72</v>
      </c>
      <c r="C99" s="21"/>
      <c r="D99" s="22"/>
      <c r="E99" s="23"/>
      <c r="F99" s="22"/>
    </row>
    <row r="100" spans="1:6" ht="12.75">
      <c r="A100" s="20"/>
      <c r="B100" s="36" t="s">
        <v>73</v>
      </c>
      <c r="C100" s="21"/>
      <c r="D100" s="22"/>
      <c r="E100" s="23"/>
      <c r="F100" s="22"/>
    </row>
    <row r="101" spans="1:6" ht="22.5">
      <c r="A101" s="20"/>
      <c r="B101" s="36" t="s">
        <v>74</v>
      </c>
      <c r="C101" s="21"/>
      <c r="D101" s="22"/>
      <c r="E101" s="23"/>
      <c r="F101" s="22"/>
    </row>
    <row r="102" spans="1:6" ht="12.75">
      <c r="A102" s="20"/>
      <c r="B102" s="36" t="s">
        <v>75</v>
      </c>
      <c r="C102" s="21"/>
      <c r="D102" s="22"/>
      <c r="E102" s="23"/>
      <c r="F102" s="22"/>
    </row>
    <row r="103" spans="1:6" ht="12.75">
      <c r="A103" s="20"/>
      <c r="B103" s="37"/>
      <c r="C103" s="21"/>
      <c r="D103" s="22"/>
      <c r="E103" s="23"/>
      <c r="F103" s="22"/>
    </row>
    <row r="104" spans="1:6" ht="12.75">
      <c r="A104" s="38" t="s">
        <v>76</v>
      </c>
      <c r="B104" s="36" t="s">
        <v>77</v>
      </c>
      <c r="C104" s="21"/>
      <c r="D104" s="22"/>
      <c r="E104" s="23"/>
      <c r="F104" s="22"/>
    </row>
    <row r="105" spans="1:6" ht="12.75">
      <c r="A105" s="20"/>
      <c r="B105" s="36" t="s">
        <v>78</v>
      </c>
      <c r="C105" s="21"/>
      <c r="D105" s="22"/>
      <c r="E105" s="23"/>
      <c r="F105" s="22"/>
    </row>
    <row r="106" spans="1:6" ht="12.75">
      <c r="A106" s="20"/>
      <c r="B106" s="37"/>
      <c r="C106" s="21"/>
      <c r="D106" s="22"/>
      <c r="E106" s="23"/>
      <c r="F106" s="22"/>
    </row>
    <row r="107" spans="1:6" ht="12.75">
      <c r="A107" s="20"/>
      <c r="B107" s="37"/>
      <c r="C107" s="45"/>
      <c r="D107" s="22"/>
      <c r="E107" s="23"/>
      <c r="F107" s="22"/>
    </row>
    <row r="108" spans="1:6" ht="12.75">
      <c r="A108" s="38" t="s">
        <v>79</v>
      </c>
      <c r="B108" s="36" t="s">
        <v>80</v>
      </c>
      <c r="C108" s="45"/>
      <c r="D108" s="22"/>
      <c r="E108" s="23"/>
      <c r="F108" s="22"/>
    </row>
    <row r="109" spans="1:6" ht="12.75">
      <c r="A109" s="20"/>
      <c r="B109" s="37"/>
      <c r="C109" s="21"/>
      <c r="D109" s="22"/>
      <c r="E109" s="23"/>
      <c r="F109" s="22"/>
    </row>
    <row r="110" spans="1:6" ht="12.75">
      <c r="A110" s="20"/>
      <c r="B110" s="37"/>
      <c r="C110" s="21"/>
      <c r="D110" s="22"/>
      <c r="E110" s="23"/>
      <c r="F110" s="22"/>
    </row>
    <row r="111" spans="1:6" ht="12.75">
      <c r="A111" s="38" t="s">
        <v>81</v>
      </c>
      <c r="B111" s="36" t="s">
        <v>82</v>
      </c>
      <c r="C111" s="21"/>
      <c r="D111" s="22"/>
      <c r="E111" s="23"/>
      <c r="F111" s="22"/>
    </row>
    <row r="112" spans="1:6" ht="12.75">
      <c r="A112" s="20"/>
      <c r="B112" s="36" t="s">
        <v>83</v>
      </c>
      <c r="C112" s="21"/>
      <c r="D112" s="22"/>
      <c r="E112" s="23"/>
      <c r="F112" s="22"/>
    </row>
    <row r="113" spans="1:6" ht="12.75">
      <c r="A113" s="20"/>
      <c r="B113" s="36" t="s">
        <v>315</v>
      </c>
      <c r="C113" s="21"/>
      <c r="D113" s="22"/>
      <c r="E113" s="23"/>
      <c r="F113" s="22"/>
    </row>
    <row r="114" spans="1:6" ht="12.75">
      <c r="A114" s="20"/>
      <c r="B114" s="36" t="s">
        <v>84</v>
      </c>
      <c r="C114" s="21"/>
      <c r="D114" s="22"/>
      <c r="E114" s="23"/>
      <c r="F114" s="22"/>
    </row>
    <row r="115" spans="1:6" ht="12.75">
      <c r="A115" s="20"/>
      <c r="B115" s="36" t="s">
        <v>85</v>
      </c>
      <c r="C115" s="21"/>
      <c r="D115" s="22"/>
      <c r="E115" s="23"/>
      <c r="F115" s="22"/>
    </row>
    <row r="116" spans="1:6" ht="12.75">
      <c r="A116" s="20"/>
      <c r="B116" s="36" t="s">
        <v>316</v>
      </c>
      <c r="C116" s="21"/>
      <c r="D116" s="22"/>
      <c r="E116" s="23"/>
      <c r="F116" s="22"/>
    </row>
    <row r="117" spans="1:6" ht="12.75">
      <c r="A117" s="20"/>
      <c r="B117" s="36" t="s">
        <v>86</v>
      </c>
      <c r="C117" s="21"/>
      <c r="D117" s="22"/>
      <c r="E117" s="23"/>
      <c r="F117" s="22"/>
    </row>
    <row r="118" spans="1:6" ht="12.75">
      <c r="A118" s="20"/>
      <c r="B118" s="36" t="s">
        <v>87</v>
      </c>
      <c r="C118" s="21"/>
      <c r="D118" s="22"/>
      <c r="E118" s="23"/>
      <c r="F118" s="22"/>
    </row>
    <row r="119" spans="1:6" ht="12.75">
      <c r="A119" s="20"/>
      <c r="B119" s="37"/>
      <c r="C119" s="21"/>
      <c r="D119" s="22"/>
      <c r="E119" s="23"/>
      <c r="F119" s="22"/>
    </row>
    <row r="120" spans="1:6" ht="12.75">
      <c r="A120" s="20"/>
      <c r="B120" s="37"/>
      <c r="C120" s="21"/>
      <c r="D120" s="22"/>
      <c r="E120" s="23"/>
      <c r="F120" s="22"/>
    </row>
    <row r="121" spans="1:6" ht="12.75">
      <c r="A121" s="38" t="s">
        <v>88</v>
      </c>
      <c r="B121" s="36" t="s">
        <v>317</v>
      </c>
      <c r="C121" s="21"/>
      <c r="D121" s="22"/>
      <c r="E121" s="23"/>
      <c r="F121" s="22"/>
    </row>
    <row r="122" spans="1:6" ht="12.75">
      <c r="A122" s="20"/>
      <c r="B122" s="37"/>
      <c r="C122" s="21"/>
      <c r="D122" s="22"/>
      <c r="E122" s="23"/>
      <c r="F122" s="22"/>
    </row>
    <row r="123" spans="1:6" ht="12.75">
      <c r="A123" s="20"/>
      <c r="B123" s="37"/>
      <c r="C123" s="21"/>
      <c r="D123" s="22"/>
      <c r="E123" s="23"/>
      <c r="F123" s="22"/>
    </row>
    <row r="124" spans="1:6" ht="12.75">
      <c r="A124" s="38" t="s">
        <v>89</v>
      </c>
      <c r="B124" s="36" t="s">
        <v>90</v>
      </c>
      <c r="C124" s="21"/>
      <c r="D124" s="22"/>
      <c r="E124" s="23"/>
      <c r="F124" s="22"/>
    </row>
    <row r="125" spans="1:6" ht="12.75">
      <c r="A125" s="20"/>
      <c r="B125" s="37"/>
      <c r="C125" s="21"/>
      <c r="D125" s="22"/>
      <c r="E125" s="23"/>
      <c r="F125" s="22"/>
    </row>
    <row r="126" spans="1:6" ht="12.75">
      <c r="A126" s="20"/>
      <c r="B126" s="37"/>
      <c r="C126" s="21"/>
      <c r="D126" s="22"/>
      <c r="E126" s="23"/>
      <c r="F126" s="22"/>
    </row>
    <row r="127" spans="1:6" ht="12.75">
      <c r="A127" s="38" t="s">
        <v>91</v>
      </c>
      <c r="B127" s="36" t="s">
        <v>92</v>
      </c>
      <c r="C127" s="21"/>
      <c r="D127" s="22"/>
      <c r="E127" s="23"/>
      <c r="F127" s="22"/>
    </row>
    <row r="128" spans="1:6" ht="12.75">
      <c r="A128" s="20"/>
      <c r="B128" s="36" t="s">
        <v>93</v>
      </c>
      <c r="C128" s="21"/>
      <c r="D128" s="22"/>
      <c r="E128" s="23"/>
      <c r="F128" s="22"/>
    </row>
    <row r="129" spans="1:6" ht="12.75">
      <c r="A129" s="20"/>
      <c r="B129" s="36" t="s">
        <v>94</v>
      </c>
      <c r="C129" s="21"/>
      <c r="D129" s="22"/>
      <c r="E129" s="23"/>
      <c r="F129" s="22"/>
    </row>
    <row r="130" spans="1:6" ht="12.75">
      <c r="A130" s="20"/>
      <c r="B130" s="36" t="s">
        <v>95</v>
      </c>
      <c r="C130" s="21"/>
      <c r="D130" s="22"/>
      <c r="E130" s="23"/>
      <c r="F130" s="22"/>
    </row>
    <row r="131" spans="1:6" ht="12.75">
      <c r="A131" s="20"/>
      <c r="B131" s="36" t="s">
        <v>96</v>
      </c>
      <c r="C131" s="21"/>
      <c r="D131" s="22"/>
      <c r="E131" s="23"/>
      <c r="F131" s="22"/>
    </row>
    <row r="132" spans="1:6" ht="12.75">
      <c r="A132" s="20"/>
      <c r="B132" s="36" t="s">
        <v>97</v>
      </c>
      <c r="C132" s="21"/>
      <c r="D132" s="22"/>
      <c r="E132" s="23"/>
      <c r="F132" s="22"/>
    </row>
    <row r="133" spans="1:6" ht="12.75">
      <c r="A133" s="20"/>
      <c r="B133" s="36" t="s">
        <v>98</v>
      </c>
      <c r="C133" s="21"/>
      <c r="D133" s="22"/>
      <c r="E133" s="23"/>
      <c r="F133" s="22"/>
    </row>
    <row r="134" spans="1:6" ht="12.75">
      <c r="A134" s="20"/>
      <c r="B134" s="36" t="s">
        <v>99</v>
      </c>
      <c r="C134" s="21"/>
      <c r="D134" s="22"/>
      <c r="E134" s="23"/>
      <c r="F134" s="22"/>
    </row>
    <row r="135" spans="1:6" ht="12.75">
      <c r="A135" s="20"/>
      <c r="B135" s="37"/>
      <c r="C135" s="21"/>
      <c r="D135" s="22"/>
      <c r="E135" s="23"/>
      <c r="F135" s="22"/>
    </row>
    <row r="136" spans="1:6" ht="12.75">
      <c r="A136" s="38" t="s">
        <v>100</v>
      </c>
      <c r="B136" s="36" t="s">
        <v>101</v>
      </c>
      <c r="C136" s="21"/>
      <c r="D136" s="22"/>
      <c r="E136" s="23"/>
      <c r="F136" s="22"/>
    </row>
    <row r="137" spans="1:6" ht="12.75">
      <c r="A137" s="20"/>
      <c r="B137" s="37"/>
      <c r="C137" s="21"/>
      <c r="D137" s="22"/>
      <c r="E137" s="23"/>
      <c r="F137" s="22"/>
    </row>
    <row r="138" spans="1:6" ht="12.75">
      <c r="A138" s="20"/>
      <c r="B138" s="37"/>
      <c r="C138" s="21"/>
      <c r="D138" s="22"/>
      <c r="E138" s="23"/>
      <c r="F138" s="22"/>
    </row>
    <row r="139" spans="1:6" ht="12.75">
      <c r="A139" s="38" t="s">
        <v>102</v>
      </c>
      <c r="B139" s="36" t="s">
        <v>103</v>
      </c>
      <c r="C139" s="21"/>
      <c r="D139" s="22"/>
      <c r="E139" s="23"/>
      <c r="F139" s="22"/>
    </row>
    <row r="140" spans="1:6" ht="12.75">
      <c r="A140" s="20"/>
      <c r="B140" s="36" t="s">
        <v>104</v>
      </c>
      <c r="C140" s="21"/>
      <c r="D140" s="22"/>
      <c r="E140" s="23"/>
      <c r="F140" s="22"/>
    </row>
    <row r="141" spans="1:6" ht="12.75">
      <c r="A141" s="20"/>
      <c r="B141" s="36" t="s">
        <v>105</v>
      </c>
      <c r="C141" s="21"/>
      <c r="D141" s="22"/>
      <c r="E141" s="23"/>
      <c r="F141" s="22"/>
    </row>
    <row r="142" spans="1:6" ht="12.75">
      <c r="A142" s="20"/>
      <c r="B142" s="36" t="s">
        <v>99</v>
      </c>
      <c r="C142" s="21"/>
      <c r="D142" s="22"/>
      <c r="E142" s="23"/>
      <c r="F142" s="22"/>
    </row>
    <row r="143" spans="1:6" ht="12.75">
      <c r="A143" s="20"/>
      <c r="B143" s="36" t="s">
        <v>106</v>
      </c>
      <c r="C143" s="21"/>
      <c r="D143" s="22"/>
      <c r="E143" s="23"/>
      <c r="F143" s="22"/>
    </row>
    <row r="144" spans="1:6" ht="12.75">
      <c r="A144" s="20"/>
      <c r="B144" s="36" t="s">
        <v>107</v>
      </c>
      <c r="C144" s="21"/>
      <c r="D144" s="22"/>
      <c r="E144" s="23"/>
      <c r="F144" s="22"/>
    </row>
    <row r="145" spans="1:6" ht="12.75">
      <c r="A145" s="20"/>
      <c r="B145" s="37"/>
      <c r="C145" s="21"/>
      <c r="D145" s="22"/>
      <c r="E145" s="23"/>
      <c r="F145" s="22"/>
    </row>
    <row r="146" spans="1:6" ht="12.75">
      <c r="A146" s="38" t="s">
        <v>108</v>
      </c>
      <c r="B146" s="36" t="s">
        <v>109</v>
      </c>
      <c r="C146" s="21"/>
      <c r="D146" s="22"/>
      <c r="E146" s="23"/>
      <c r="F146" s="22"/>
    </row>
    <row r="147" spans="1:6" ht="12.75">
      <c r="A147" s="20"/>
      <c r="B147" s="36" t="s">
        <v>110</v>
      </c>
      <c r="C147" s="21"/>
      <c r="D147" s="22"/>
      <c r="E147" s="23"/>
      <c r="F147" s="22"/>
    </row>
    <row r="148" spans="1:6" ht="12.75">
      <c r="A148" s="20"/>
      <c r="B148" s="37"/>
      <c r="C148" s="21"/>
      <c r="D148" s="22"/>
      <c r="E148" s="23"/>
      <c r="F148" s="22"/>
    </row>
    <row r="149" spans="1:6" ht="12.75">
      <c r="A149" s="38" t="s">
        <v>111</v>
      </c>
      <c r="B149" s="36" t="s">
        <v>112</v>
      </c>
      <c r="C149" s="21"/>
      <c r="D149" s="22"/>
      <c r="E149" s="23"/>
      <c r="F149" s="22"/>
    </row>
    <row r="150" spans="1:6" ht="12.75">
      <c r="A150" s="20"/>
      <c r="B150" s="37"/>
      <c r="C150" s="21"/>
      <c r="D150" s="22"/>
      <c r="E150" s="23"/>
      <c r="F150" s="22"/>
    </row>
    <row r="151" spans="1:6" ht="12.75">
      <c r="A151" s="20"/>
      <c r="B151" s="37"/>
      <c r="C151" s="21"/>
      <c r="D151" s="22"/>
      <c r="E151" s="23"/>
      <c r="F151" s="22"/>
    </row>
    <row r="152" spans="1:6" ht="12.75">
      <c r="A152" s="38" t="s">
        <v>113</v>
      </c>
      <c r="B152" s="36" t="s">
        <v>115</v>
      </c>
      <c r="C152" s="21"/>
      <c r="D152" s="22"/>
      <c r="E152" s="23"/>
      <c r="F152" s="22"/>
    </row>
    <row r="153" spans="1:6" ht="12.75">
      <c r="A153" s="20"/>
      <c r="B153" s="36" t="s">
        <v>116</v>
      </c>
      <c r="C153" s="21"/>
      <c r="D153" s="22"/>
      <c r="E153" s="23"/>
      <c r="F153" s="22"/>
    </row>
    <row r="154" spans="1:6" ht="12.75">
      <c r="A154" s="20"/>
      <c r="B154" s="36" t="s">
        <v>117</v>
      </c>
      <c r="C154" s="21"/>
      <c r="D154" s="22"/>
      <c r="E154" s="23"/>
      <c r="F154" s="22"/>
    </row>
    <row r="155" spans="1:6" ht="12.75">
      <c r="A155" s="20"/>
      <c r="B155" s="36" t="s">
        <v>118</v>
      </c>
      <c r="C155" s="21"/>
      <c r="D155" s="22"/>
      <c r="E155" s="23"/>
      <c r="F155" s="22"/>
    </row>
    <row r="156" spans="1:6" ht="12.75">
      <c r="A156" s="20"/>
      <c r="B156" s="36" t="s">
        <v>119</v>
      </c>
      <c r="C156" s="21"/>
      <c r="D156" s="22"/>
      <c r="E156" s="23"/>
      <c r="F156" s="22"/>
    </row>
    <row r="157" spans="1:6" ht="12.75">
      <c r="A157" s="20"/>
      <c r="B157" s="36" t="s">
        <v>120</v>
      </c>
      <c r="C157" s="21"/>
      <c r="D157" s="22"/>
      <c r="E157" s="23"/>
      <c r="F157" s="22"/>
    </row>
    <row r="158" spans="1:6" ht="12.75">
      <c r="A158" s="20"/>
      <c r="B158" s="36" t="s">
        <v>121</v>
      </c>
      <c r="C158" s="21"/>
      <c r="D158" s="22"/>
      <c r="E158" s="23"/>
      <c r="F158" s="22"/>
    </row>
    <row r="159" spans="1:6" ht="12.75">
      <c r="A159" s="20"/>
      <c r="B159" s="36" t="s">
        <v>122</v>
      </c>
      <c r="C159" s="21"/>
      <c r="D159" s="22"/>
      <c r="E159" s="23"/>
      <c r="F159" s="22"/>
    </row>
    <row r="160" spans="1:6" ht="12.75">
      <c r="A160" s="20"/>
      <c r="B160" s="36" t="s">
        <v>123</v>
      </c>
      <c r="C160" s="21"/>
      <c r="D160" s="22"/>
      <c r="E160" s="23"/>
      <c r="F160" s="22"/>
    </row>
    <row r="161" spans="1:6" ht="12.75">
      <c r="A161" s="20"/>
      <c r="B161" s="36" t="s">
        <v>124</v>
      </c>
      <c r="C161" s="21"/>
      <c r="D161" s="22"/>
      <c r="E161" s="23"/>
      <c r="F161" s="22"/>
    </row>
    <row r="162" spans="1:6" ht="12.75">
      <c r="A162" s="20"/>
      <c r="B162" s="37"/>
      <c r="C162" s="21"/>
      <c r="D162" s="22"/>
      <c r="E162" s="23"/>
      <c r="F162" s="22"/>
    </row>
    <row r="163" spans="1:6" ht="67.5">
      <c r="A163" s="38" t="s">
        <v>114</v>
      </c>
      <c r="B163" s="36" t="s">
        <v>318</v>
      </c>
      <c r="C163" s="21"/>
      <c r="D163" s="22"/>
      <c r="E163" s="23"/>
      <c r="F163" s="22"/>
    </row>
    <row r="164" spans="1:6" ht="22.5">
      <c r="A164" s="20"/>
      <c r="B164" s="36" t="s">
        <v>126</v>
      </c>
      <c r="C164" s="21"/>
      <c r="D164" s="22"/>
      <c r="E164" s="23"/>
      <c r="F164" s="22"/>
    </row>
    <row r="165" spans="1:6" ht="14.25">
      <c r="A165" s="20"/>
      <c r="B165" s="36" t="s">
        <v>127</v>
      </c>
      <c r="C165" s="21"/>
      <c r="D165" s="22"/>
      <c r="E165" s="23"/>
      <c r="F165" s="22"/>
    </row>
    <row r="166" spans="1:6" ht="45">
      <c r="A166" s="20"/>
      <c r="B166" s="36" t="s">
        <v>128</v>
      </c>
      <c r="C166" s="21"/>
      <c r="D166" s="22"/>
      <c r="E166" s="23"/>
      <c r="F166" s="22"/>
    </row>
    <row r="167" spans="1:6" ht="56.25">
      <c r="A167" s="20"/>
      <c r="B167" s="36" t="s">
        <v>319</v>
      </c>
      <c r="C167" s="21"/>
      <c r="D167" s="22"/>
      <c r="E167" s="23"/>
      <c r="F167" s="22"/>
    </row>
    <row r="168" spans="1:6" ht="56.25">
      <c r="A168" s="20"/>
      <c r="B168" s="36" t="s">
        <v>320</v>
      </c>
      <c r="C168" s="21"/>
      <c r="D168" s="22"/>
      <c r="E168" s="23"/>
      <c r="F168" s="22"/>
    </row>
    <row r="169" spans="1:6" ht="12.75">
      <c r="A169" s="20"/>
      <c r="B169" s="36" t="s">
        <v>129</v>
      </c>
      <c r="C169" s="21"/>
      <c r="D169" s="22"/>
      <c r="E169" s="23"/>
      <c r="F169" s="22"/>
    </row>
    <row r="170" spans="1:6" ht="12.75">
      <c r="A170" s="20"/>
      <c r="B170" s="36" t="s">
        <v>130</v>
      </c>
      <c r="C170" s="21"/>
      <c r="D170" s="22"/>
      <c r="E170" s="23"/>
      <c r="F170" s="22"/>
    </row>
    <row r="171" spans="1:6" ht="12.75">
      <c r="A171" s="20"/>
      <c r="B171" s="37"/>
      <c r="C171" s="21"/>
      <c r="D171" s="22"/>
      <c r="E171" s="23"/>
      <c r="F171" s="22"/>
    </row>
    <row r="172" spans="1:6" ht="22.5">
      <c r="A172" s="20"/>
      <c r="B172" s="36" t="s">
        <v>321</v>
      </c>
      <c r="C172" s="21"/>
      <c r="D172" s="22"/>
      <c r="E172" s="23"/>
      <c r="F172" s="22"/>
    </row>
    <row r="173" spans="1:6" ht="12.75">
      <c r="A173" s="20"/>
      <c r="B173" s="36" t="s">
        <v>131</v>
      </c>
      <c r="C173" s="21"/>
      <c r="D173" s="22"/>
      <c r="E173" s="23"/>
      <c r="F173" s="22"/>
    </row>
    <row r="174" spans="1:6" ht="12.75">
      <c r="A174" s="20"/>
      <c r="B174" s="36" t="s">
        <v>132</v>
      </c>
      <c r="C174" s="21"/>
      <c r="D174" s="22"/>
      <c r="E174" s="23"/>
      <c r="F174" s="22"/>
    </row>
    <row r="175" spans="1:6" ht="22.5">
      <c r="A175" s="20"/>
      <c r="B175" s="36" t="s">
        <v>322</v>
      </c>
      <c r="C175" s="21"/>
      <c r="D175" s="22"/>
      <c r="E175" s="23"/>
      <c r="F175" s="22"/>
    </row>
    <row r="176" spans="1:6" ht="12.75">
      <c r="A176" s="20"/>
      <c r="B176" s="36" t="s">
        <v>133</v>
      </c>
      <c r="C176" s="21"/>
      <c r="D176" s="22"/>
      <c r="E176" s="23"/>
      <c r="F176" s="22"/>
    </row>
    <row r="177" spans="1:6" ht="12.75">
      <c r="A177" s="20"/>
      <c r="B177" s="36"/>
      <c r="C177" s="21"/>
      <c r="D177" s="22"/>
      <c r="E177" s="23"/>
      <c r="F177" s="22"/>
    </row>
    <row r="178" spans="1:6" ht="22.5">
      <c r="A178" s="38" t="s">
        <v>125</v>
      </c>
      <c r="B178" s="36" t="s">
        <v>135</v>
      </c>
      <c r="C178" s="21"/>
      <c r="D178" s="22"/>
      <c r="E178" s="23"/>
      <c r="F178" s="22"/>
    </row>
    <row r="179" spans="1:6" ht="12.75">
      <c r="A179" s="20"/>
      <c r="B179" s="36" t="s">
        <v>136</v>
      </c>
      <c r="C179" s="21"/>
      <c r="D179" s="22"/>
      <c r="E179" s="23"/>
      <c r="F179" s="22"/>
    </row>
    <row r="180" spans="1:6" ht="12.75">
      <c r="A180" s="20"/>
      <c r="B180" s="36" t="s">
        <v>137</v>
      </c>
      <c r="C180" s="21"/>
      <c r="D180" s="22"/>
      <c r="E180" s="23"/>
      <c r="F180" s="22"/>
    </row>
    <row r="181" spans="1:6" ht="12.75">
      <c r="A181" s="20"/>
      <c r="B181" s="36" t="s">
        <v>138</v>
      </c>
      <c r="C181" s="21"/>
      <c r="D181" s="22"/>
      <c r="E181" s="23"/>
      <c r="F181" s="22"/>
    </row>
    <row r="182" spans="1:6" ht="12.75">
      <c r="A182" s="20"/>
      <c r="B182" s="36" t="s">
        <v>139</v>
      </c>
      <c r="C182" s="21"/>
      <c r="D182" s="22"/>
      <c r="E182" s="23"/>
      <c r="F182" s="22"/>
    </row>
    <row r="183" spans="1:6" ht="12.75">
      <c r="A183" s="20"/>
      <c r="B183" s="36" t="s">
        <v>140</v>
      </c>
      <c r="C183" s="21"/>
      <c r="D183" s="22"/>
      <c r="E183" s="23"/>
      <c r="F183" s="22"/>
    </row>
    <row r="184" spans="1:6" ht="12.75">
      <c r="A184" s="20"/>
      <c r="B184" s="37"/>
      <c r="C184" s="21"/>
      <c r="D184" s="22"/>
      <c r="E184" s="23"/>
      <c r="F184" s="22"/>
    </row>
    <row r="185" spans="1:6" ht="12.75">
      <c r="A185" s="38" t="s">
        <v>134</v>
      </c>
      <c r="B185" s="36" t="s">
        <v>141</v>
      </c>
      <c r="C185" s="21"/>
      <c r="D185" s="22"/>
      <c r="E185" s="23"/>
      <c r="F185" s="22"/>
    </row>
    <row r="186" spans="1:6" ht="12.75">
      <c r="A186" s="20"/>
      <c r="B186" s="36" t="s">
        <v>142</v>
      </c>
      <c r="C186" s="21"/>
      <c r="D186" s="22"/>
      <c r="E186" s="23"/>
      <c r="F186" s="22"/>
    </row>
    <row r="187" spans="1:6" ht="12.75">
      <c r="A187" s="20"/>
      <c r="B187" s="36" t="s">
        <v>143</v>
      </c>
      <c r="C187" s="21"/>
      <c r="D187" s="22"/>
      <c r="E187" s="23"/>
      <c r="F187" s="22"/>
    </row>
    <row r="188" spans="1:6" ht="12.75">
      <c r="A188" s="20"/>
      <c r="B188" s="37"/>
      <c r="C188" s="21"/>
      <c r="D188" s="22"/>
      <c r="E188" s="23"/>
      <c r="F188" s="22"/>
    </row>
    <row r="189" spans="1:6" ht="12.75">
      <c r="A189" s="38" t="s">
        <v>399</v>
      </c>
      <c r="B189" s="36" t="s">
        <v>144</v>
      </c>
      <c r="C189" s="21"/>
      <c r="D189" s="22"/>
      <c r="E189" s="23"/>
      <c r="F189" s="22"/>
    </row>
    <row r="190" spans="1:6" ht="12.75">
      <c r="A190" s="20"/>
      <c r="B190" s="37"/>
      <c r="C190" s="21"/>
      <c r="D190" s="22"/>
      <c r="E190" s="23"/>
      <c r="F190" s="22"/>
    </row>
    <row r="191" spans="1:6" ht="12.75">
      <c r="A191" s="20"/>
      <c r="B191" s="37"/>
      <c r="C191" s="21"/>
      <c r="D191" s="22"/>
      <c r="E191" s="23"/>
      <c r="F191" s="22"/>
    </row>
    <row r="192" spans="1:6" ht="12.75">
      <c r="A192" s="38" t="s">
        <v>400</v>
      </c>
      <c r="B192" s="36" t="s">
        <v>145</v>
      </c>
      <c r="C192" s="21"/>
      <c r="D192" s="22"/>
      <c r="E192" s="23"/>
      <c r="F192" s="22"/>
    </row>
    <row r="193" spans="1:6" ht="12.75">
      <c r="A193" s="20"/>
      <c r="B193" s="36" t="s">
        <v>146</v>
      </c>
      <c r="C193" s="21"/>
      <c r="D193" s="22"/>
      <c r="E193" s="23"/>
      <c r="F193" s="22"/>
    </row>
    <row r="194" spans="1:6" ht="12.75">
      <c r="A194" s="20"/>
      <c r="B194" s="36" t="s">
        <v>147</v>
      </c>
      <c r="C194" s="21"/>
      <c r="D194" s="22"/>
      <c r="E194" s="23"/>
      <c r="F194" s="22"/>
    </row>
    <row r="195" spans="1:6" ht="12.75">
      <c r="A195" s="20"/>
      <c r="B195" s="37"/>
      <c r="C195" s="21"/>
      <c r="D195" s="22"/>
      <c r="E195" s="23"/>
      <c r="F195" s="22"/>
    </row>
    <row r="196" spans="1:6" ht="12.75">
      <c r="A196" s="20"/>
      <c r="B196" s="37"/>
      <c r="C196" s="21"/>
      <c r="D196" s="22"/>
      <c r="E196" s="23"/>
      <c r="F196" s="22"/>
    </row>
    <row r="197" spans="1:6" ht="12.75">
      <c r="A197" s="38" t="s">
        <v>401</v>
      </c>
      <c r="B197" s="36" t="s">
        <v>148</v>
      </c>
      <c r="C197" s="21"/>
      <c r="D197" s="22"/>
      <c r="E197" s="23"/>
      <c r="F197" s="22"/>
    </row>
    <row r="198" spans="1:6" ht="12.75">
      <c r="A198" s="20"/>
      <c r="B198" s="36" t="s">
        <v>149</v>
      </c>
      <c r="C198" s="21"/>
      <c r="D198" s="22"/>
      <c r="E198" s="23"/>
      <c r="F198" s="22"/>
    </row>
    <row r="199" spans="1:6" ht="12.75">
      <c r="A199" s="20"/>
      <c r="B199" s="37"/>
      <c r="C199" s="21"/>
      <c r="D199" s="22"/>
      <c r="E199" s="23"/>
      <c r="F199" s="22"/>
    </row>
    <row r="200" spans="1:6" ht="12.75">
      <c r="A200" s="38" t="s">
        <v>402</v>
      </c>
      <c r="B200" s="36" t="s">
        <v>150</v>
      </c>
      <c r="C200" s="21"/>
      <c r="D200" s="22"/>
      <c r="E200" s="23"/>
      <c r="F200" s="22"/>
    </row>
    <row r="201" spans="1:6" ht="12.75">
      <c r="A201" s="20"/>
      <c r="B201" s="37"/>
      <c r="C201" s="21"/>
      <c r="D201" s="22"/>
      <c r="E201" s="23"/>
      <c r="F201" s="22"/>
    </row>
    <row r="202" spans="1:6" ht="12.75">
      <c r="A202" s="20"/>
      <c r="B202" s="37"/>
      <c r="C202" s="21"/>
      <c r="D202" s="22"/>
      <c r="E202" s="23"/>
      <c r="F202" s="22"/>
    </row>
    <row r="203" spans="1:6" ht="12.75">
      <c r="A203" s="38" t="s">
        <v>403</v>
      </c>
      <c r="B203" s="36" t="s">
        <v>151</v>
      </c>
      <c r="C203" s="21"/>
      <c r="D203" s="22"/>
      <c r="E203" s="23"/>
      <c r="F203" s="22"/>
    </row>
    <row r="204" spans="1:6" ht="12.75">
      <c r="A204" s="20"/>
      <c r="B204" s="36" t="s">
        <v>152</v>
      </c>
      <c r="C204" s="21"/>
      <c r="D204" s="22"/>
      <c r="E204" s="23"/>
      <c r="F204" s="22"/>
    </row>
    <row r="205" spans="1:6" ht="12.75">
      <c r="A205" s="20"/>
      <c r="B205" s="37"/>
      <c r="C205" s="21"/>
      <c r="D205" s="22"/>
      <c r="E205" s="23"/>
      <c r="F205" s="22"/>
    </row>
    <row r="206" spans="1:6" ht="12.75">
      <c r="A206" s="20"/>
      <c r="B206" s="37"/>
      <c r="C206" s="21"/>
      <c r="D206" s="22"/>
      <c r="E206" s="23"/>
      <c r="F206" s="22"/>
    </row>
    <row r="207" spans="1:6" ht="12.75">
      <c r="A207" s="38" t="s">
        <v>404</v>
      </c>
      <c r="B207" s="36" t="s">
        <v>153</v>
      </c>
      <c r="C207" s="21"/>
      <c r="D207" s="22"/>
      <c r="E207" s="23"/>
      <c r="F207" s="22"/>
    </row>
    <row r="208" spans="1:6" ht="12.75">
      <c r="A208" s="20"/>
      <c r="B208" s="37"/>
      <c r="C208" s="21"/>
      <c r="D208" s="22"/>
      <c r="E208" s="23"/>
      <c r="F208" s="22"/>
    </row>
    <row r="209" spans="1:6" ht="12.75">
      <c r="A209" s="38"/>
      <c r="B209" s="37"/>
      <c r="C209" s="21"/>
      <c r="D209" s="22"/>
      <c r="E209" s="23"/>
      <c r="F209" s="22"/>
    </row>
    <row r="210" spans="1:6" ht="12.75">
      <c r="A210" s="20"/>
      <c r="B210" s="37"/>
      <c r="C210" s="21"/>
      <c r="D210" s="22"/>
      <c r="E210" s="23"/>
      <c r="F210" s="22"/>
    </row>
    <row r="211" spans="1:6" ht="12.75">
      <c r="A211" s="20"/>
      <c r="B211" s="36" t="s">
        <v>154</v>
      </c>
      <c r="C211" s="21"/>
      <c r="D211" s="22"/>
      <c r="E211" s="23"/>
      <c r="F211" s="22"/>
    </row>
    <row r="212" spans="1:6" ht="45">
      <c r="A212" s="20"/>
      <c r="B212" s="46" t="s">
        <v>155</v>
      </c>
      <c r="C212" s="21"/>
      <c r="D212" s="22"/>
      <c r="E212" s="23"/>
      <c r="F212" s="22"/>
    </row>
    <row r="213" spans="1:6" ht="112.5">
      <c r="A213" s="20"/>
      <c r="B213" s="36" t="s">
        <v>156</v>
      </c>
      <c r="C213" s="21"/>
      <c r="D213" s="22"/>
      <c r="E213" s="23"/>
      <c r="F213" s="22"/>
    </row>
    <row r="214" spans="1:6" ht="27" customHeight="1">
      <c r="A214" s="20"/>
      <c r="B214" s="37"/>
      <c r="C214" s="21"/>
      <c r="D214" s="22"/>
      <c r="E214" s="23"/>
      <c r="F214" s="22"/>
    </row>
    <row r="215" spans="1:6" ht="13.5" customHeight="1">
      <c r="A215" s="20"/>
      <c r="B215" s="37"/>
      <c r="C215" s="21"/>
      <c r="D215" s="22"/>
      <c r="E215" s="23"/>
      <c r="F215" s="22"/>
    </row>
    <row r="216" spans="1:6" ht="13.5" customHeight="1">
      <c r="A216" s="20"/>
      <c r="B216" s="37"/>
      <c r="C216" s="21"/>
      <c r="D216" s="22"/>
      <c r="E216" s="23"/>
      <c r="F216" s="22"/>
    </row>
    <row r="217" spans="1:6" ht="13.5" customHeight="1">
      <c r="A217" s="20"/>
      <c r="B217" s="37"/>
      <c r="C217" s="21"/>
      <c r="D217" s="22"/>
      <c r="E217" s="23"/>
      <c r="F217" s="22"/>
    </row>
  </sheetData>
  <sheetProtection/>
  <printOptions/>
  <pageMargins left="0.7875" right="0.7875" top="1.05278" bottom="1.05278" header="0.7875" footer="0.7875"/>
  <pageSetup horizontalDpi="600" verticalDpi="600" orientation="portrait" scale="90"/>
  <headerFooter>
    <oddHeader>&amp;C&amp;"Times New Roman,Regular"&amp;12&amp;K000000Opći uvjeti</oddHeader>
    <oddFooter>&amp;C&amp;"Helvetica,Regular"&amp;12&amp;K000000&amp;P</oddFooter>
  </headerFooter>
  <drawing r:id="rId1"/>
</worksheet>
</file>

<file path=xl/worksheets/sheet3.xml><?xml version="1.0" encoding="utf-8"?>
<worksheet xmlns="http://schemas.openxmlformats.org/spreadsheetml/2006/main" xmlns:r="http://schemas.openxmlformats.org/officeDocument/2006/relationships">
  <dimension ref="A1:BM143"/>
  <sheetViews>
    <sheetView showGridLines="0" tabSelected="1" zoomScale="120" zoomScaleNormal="120" zoomScalePageLayoutView="0" workbookViewId="0" topLeftCell="A114">
      <selection activeCell="B117" sqref="B117"/>
    </sheetView>
  </sheetViews>
  <sheetFormatPr defaultColWidth="15.421875" defaultRowHeight="44.25" customHeight="1"/>
  <cols>
    <col min="1" max="1" width="10.140625" style="47" customWidth="1"/>
    <col min="2" max="2" width="3.421875" style="47" customWidth="1"/>
    <col min="3" max="3" width="37.28125" style="47" customWidth="1"/>
    <col min="4" max="4" width="11.8515625" style="47" customWidth="1"/>
    <col min="5" max="5" width="16.00390625" style="47" customWidth="1"/>
    <col min="6" max="6" width="3.8515625" style="47" customWidth="1"/>
    <col min="7" max="7" width="12.00390625" style="47" customWidth="1"/>
    <col min="8" max="16384" width="15.421875" style="47" customWidth="1"/>
  </cols>
  <sheetData>
    <row r="1" spans="1:65" ht="44.25" customHeight="1">
      <c r="A1" s="48"/>
      <c r="B1" s="48"/>
      <c r="C1" s="48"/>
      <c r="D1" s="49"/>
      <c r="E1" s="48"/>
      <c r="F1" s="48"/>
      <c r="G1" s="48"/>
      <c r="H1" s="48"/>
      <c r="I1" s="48"/>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row>
    <row r="2" spans="1:65" ht="44.25" customHeight="1">
      <c r="A2" s="50" t="s">
        <v>157</v>
      </c>
      <c r="B2" s="51" t="s">
        <v>158</v>
      </c>
      <c r="C2" s="51" t="s">
        <v>159</v>
      </c>
      <c r="D2" s="51" t="s">
        <v>160</v>
      </c>
      <c r="E2" s="51" t="s">
        <v>161</v>
      </c>
      <c r="F2" s="51" t="s">
        <v>162</v>
      </c>
      <c r="G2" s="51" t="s">
        <v>163</v>
      </c>
      <c r="H2" s="52" t="s">
        <v>164</v>
      </c>
      <c r="I2" s="52" t="s">
        <v>165</v>
      </c>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row>
    <row r="3" spans="1:65" ht="44.25" customHeight="1">
      <c r="A3" s="54"/>
      <c r="B3" s="54"/>
      <c r="C3" s="54"/>
      <c r="D3" s="55"/>
      <c r="E3" s="54"/>
      <c r="F3" s="56"/>
      <c r="G3" s="57"/>
      <c r="H3" s="58"/>
      <c r="I3" s="58"/>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row>
    <row r="4" spans="1:65" ht="44.25" customHeight="1">
      <c r="A4" s="50" t="s">
        <v>166</v>
      </c>
      <c r="B4" s="59">
        <v>1</v>
      </c>
      <c r="C4" s="60" t="s">
        <v>167</v>
      </c>
      <c r="D4" s="59"/>
      <c r="E4" s="59"/>
      <c r="F4" s="59"/>
      <c r="G4" s="59"/>
      <c r="H4" s="61"/>
      <c r="I4" s="62"/>
      <c r="J4" s="63"/>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row>
    <row r="5" spans="1:65" ht="191.25">
      <c r="A5" s="64"/>
      <c r="B5" s="65">
        <v>1</v>
      </c>
      <c r="C5" s="66" t="s">
        <v>168</v>
      </c>
      <c r="D5" s="67" t="s">
        <v>169</v>
      </c>
      <c r="E5" s="68" t="s">
        <v>347</v>
      </c>
      <c r="F5" s="69">
        <v>1</v>
      </c>
      <c r="G5" s="64">
        <v>0</v>
      </c>
      <c r="H5" s="64">
        <f aca="true" t="shared" si="0" ref="H5:H12">F5*G5</f>
        <v>0</v>
      </c>
      <c r="I5" s="64"/>
      <c r="J5" s="70"/>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row>
    <row r="6" spans="1:65" ht="112.5">
      <c r="A6" s="71"/>
      <c r="B6" s="72">
        <v>2</v>
      </c>
      <c r="C6" s="73" t="s">
        <v>350</v>
      </c>
      <c r="D6" s="74" t="s">
        <v>170</v>
      </c>
      <c r="E6" s="75" t="s">
        <v>348</v>
      </c>
      <c r="F6" s="76">
        <v>1</v>
      </c>
      <c r="G6" s="71">
        <v>0</v>
      </c>
      <c r="H6" s="71">
        <f t="shared" si="0"/>
        <v>0</v>
      </c>
      <c r="I6" s="71"/>
      <c r="J6" s="70"/>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row>
    <row r="7" spans="1:65" ht="112.5">
      <c r="A7" s="71"/>
      <c r="B7" s="72">
        <v>3</v>
      </c>
      <c r="C7" s="73" t="s">
        <v>350</v>
      </c>
      <c r="D7" s="74" t="s">
        <v>171</v>
      </c>
      <c r="E7" s="75" t="s">
        <v>349</v>
      </c>
      <c r="F7" s="76">
        <v>1</v>
      </c>
      <c r="G7" s="71">
        <v>0</v>
      </c>
      <c r="H7" s="71">
        <f t="shared" si="0"/>
        <v>0</v>
      </c>
      <c r="I7" s="71"/>
      <c r="J7" s="70"/>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row>
    <row r="8" spans="1:65" ht="168.75">
      <c r="A8" s="71"/>
      <c r="B8" s="72">
        <v>4</v>
      </c>
      <c r="C8" s="73" t="s">
        <v>172</v>
      </c>
      <c r="D8" s="74"/>
      <c r="E8" s="75" t="s">
        <v>173</v>
      </c>
      <c r="F8" s="76">
        <v>1</v>
      </c>
      <c r="G8" s="71">
        <v>0</v>
      </c>
      <c r="H8" s="71">
        <f t="shared" si="0"/>
        <v>0</v>
      </c>
      <c r="I8" s="71"/>
      <c r="J8" s="70"/>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row>
    <row r="9" spans="1:65" ht="202.5">
      <c r="A9" s="71"/>
      <c r="B9" s="72">
        <v>5</v>
      </c>
      <c r="C9" s="73" t="s">
        <v>174</v>
      </c>
      <c r="D9" s="74" t="s">
        <v>169</v>
      </c>
      <c r="E9" s="75" t="s">
        <v>175</v>
      </c>
      <c r="F9" s="76">
        <v>1</v>
      </c>
      <c r="G9" s="71">
        <v>0</v>
      </c>
      <c r="H9" s="71">
        <f t="shared" si="0"/>
        <v>0</v>
      </c>
      <c r="I9" s="71"/>
      <c r="J9" s="70"/>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112.5">
      <c r="A10" s="71"/>
      <c r="B10" s="72">
        <v>6</v>
      </c>
      <c r="C10" s="73" t="s">
        <v>350</v>
      </c>
      <c r="D10" s="74" t="s">
        <v>170</v>
      </c>
      <c r="E10" s="75" t="s">
        <v>348</v>
      </c>
      <c r="F10" s="76">
        <v>1</v>
      </c>
      <c r="G10" s="71">
        <v>0</v>
      </c>
      <c r="H10" s="71">
        <f t="shared" si="0"/>
        <v>0</v>
      </c>
      <c r="I10" s="71"/>
      <c r="J10" s="70"/>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row>
    <row r="11" spans="1:65" ht="112.5">
      <c r="A11" s="71"/>
      <c r="B11" s="72">
        <v>7</v>
      </c>
      <c r="C11" s="73" t="s">
        <v>350</v>
      </c>
      <c r="D11" s="74" t="s">
        <v>176</v>
      </c>
      <c r="E11" s="75" t="s">
        <v>349</v>
      </c>
      <c r="F11" s="76">
        <v>1</v>
      </c>
      <c r="G11" s="71">
        <v>0</v>
      </c>
      <c r="H11" s="71">
        <f t="shared" si="0"/>
        <v>0</v>
      </c>
      <c r="I11" s="71"/>
      <c r="J11" s="70"/>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row>
    <row r="12" spans="1:65" ht="168.75">
      <c r="A12" s="77"/>
      <c r="B12" s="78">
        <v>8</v>
      </c>
      <c r="C12" s="79" t="s">
        <v>172</v>
      </c>
      <c r="D12" s="80"/>
      <c r="E12" s="81" t="s">
        <v>354</v>
      </c>
      <c r="F12" s="82">
        <v>1</v>
      </c>
      <c r="G12" s="77">
        <v>0</v>
      </c>
      <c r="H12" s="77">
        <f t="shared" si="0"/>
        <v>0</v>
      </c>
      <c r="I12" s="77"/>
      <c r="J12" s="70"/>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row>
    <row r="13" spans="1:65" ht="44.25" customHeight="1">
      <c r="A13" s="50" t="s">
        <v>166</v>
      </c>
      <c r="B13" s="59">
        <v>2</v>
      </c>
      <c r="C13" s="51" t="s">
        <v>177</v>
      </c>
      <c r="D13" s="59"/>
      <c r="E13" s="59"/>
      <c r="F13" s="59"/>
      <c r="G13" s="59"/>
      <c r="H13" s="61"/>
      <c r="I13" s="62"/>
      <c r="J13" s="8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row>
    <row r="14" spans="1:65" ht="315">
      <c r="A14" s="64"/>
      <c r="B14" s="65">
        <v>1</v>
      </c>
      <c r="C14" s="124" t="s">
        <v>389</v>
      </c>
      <c r="D14" s="84" t="s">
        <v>178</v>
      </c>
      <c r="E14" s="68" t="s">
        <v>355</v>
      </c>
      <c r="F14" s="69">
        <v>1</v>
      </c>
      <c r="G14" s="64">
        <v>0</v>
      </c>
      <c r="H14" s="64">
        <f aca="true" t="shared" si="1" ref="H14:H22">F14*G14</f>
        <v>0</v>
      </c>
      <c r="I14" s="64"/>
      <c r="J14" s="70"/>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row>
    <row r="15" spans="1:65" ht="315">
      <c r="A15" s="71"/>
      <c r="B15" s="72">
        <v>2</v>
      </c>
      <c r="C15" s="125" t="s">
        <v>390</v>
      </c>
      <c r="D15" s="85" t="s">
        <v>179</v>
      </c>
      <c r="E15" s="75" t="s">
        <v>356</v>
      </c>
      <c r="F15" s="76">
        <v>1</v>
      </c>
      <c r="G15" s="71">
        <v>0</v>
      </c>
      <c r="H15" s="71">
        <f t="shared" si="1"/>
        <v>0</v>
      </c>
      <c r="I15" s="71"/>
      <c r="J15" s="70"/>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row>
    <row r="16" spans="1:65" ht="67.5">
      <c r="A16" s="71"/>
      <c r="B16" s="72">
        <v>3</v>
      </c>
      <c r="C16" s="73" t="s">
        <v>180</v>
      </c>
      <c r="D16" s="85" t="s">
        <v>181</v>
      </c>
      <c r="E16" s="86"/>
      <c r="F16" s="76">
        <v>1</v>
      </c>
      <c r="G16" s="71">
        <v>0</v>
      </c>
      <c r="H16" s="71">
        <f t="shared" si="1"/>
        <v>0</v>
      </c>
      <c r="I16" s="71"/>
      <c r="J16" s="70"/>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row>
    <row r="17" spans="1:65" ht="315">
      <c r="A17" s="71"/>
      <c r="B17" s="72">
        <v>4</v>
      </c>
      <c r="C17" s="125" t="s">
        <v>391</v>
      </c>
      <c r="D17" s="85" t="s">
        <v>178</v>
      </c>
      <c r="E17" s="75" t="s">
        <v>357</v>
      </c>
      <c r="F17" s="76">
        <v>1</v>
      </c>
      <c r="G17" s="71">
        <v>0</v>
      </c>
      <c r="H17" s="71">
        <f t="shared" si="1"/>
        <v>0</v>
      </c>
      <c r="I17" s="71"/>
      <c r="J17" s="70"/>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row>
    <row r="18" spans="1:65" ht="67.5">
      <c r="A18" s="71"/>
      <c r="B18" s="72">
        <v>5</v>
      </c>
      <c r="C18" s="87" t="s">
        <v>182</v>
      </c>
      <c r="D18" s="85" t="s">
        <v>183</v>
      </c>
      <c r="E18" s="75" t="s">
        <v>358</v>
      </c>
      <c r="F18" s="76">
        <v>1</v>
      </c>
      <c r="G18" s="71">
        <v>0</v>
      </c>
      <c r="H18" s="71">
        <f t="shared" si="1"/>
        <v>0</v>
      </c>
      <c r="I18" s="71"/>
      <c r="J18" s="70"/>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row>
    <row r="19" spans="1:65" ht="190.5" customHeight="1">
      <c r="A19" s="71"/>
      <c r="B19" s="72">
        <v>6</v>
      </c>
      <c r="C19" s="88" t="s">
        <v>184</v>
      </c>
      <c r="D19" s="85" t="s">
        <v>185</v>
      </c>
      <c r="E19" s="75" t="s">
        <v>359</v>
      </c>
      <c r="F19" s="76">
        <v>2</v>
      </c>
      <c r="G19" s="71">
        <v>0</v>
      </c>
      <c r="H19" s="71">
        <f t="shared" si="1"/>
        <v>0</v>
      </c>
      <c r="I19" s="71"/>
      <c r="J19" s="70"/>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row>
    <row r="20" spans="1:65" ht="146.25">
      <c r="A20" s="71"/>
      <c r="B20" s="72">
        <v>7</v>
      </c>
      <c r="C20" s="88" t="s">
        <v>351</v>
      </c>
      <c r="D20" s="85" t="s">
        <v>186</v>
      </c>
      <c r="E20" s="75" t="s">
        <v>360</v>
      </c>
      <c r="F20" s="76">
        <v>1</v>
      </c>
      <c r="G20" s="71">
        <v>0</v>
      </c>
      <c r="H20" s="71">
        <f t="shared" si="1"/>
        <v>0</v>
      </c>
      <c r="I20" s="71"/>
      <c r="J20" s="70"/>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row>
    <row r="21" spans="1:65" ht="78.75">
      <c r="A21" s="71"/>
      <c r="B21" s="72">
        <v>8</v>
      </c>
      <c r="C21" s="73" t="s">
        <v>187</v>
      </c>
      <c r="D21" s="85" t="s">
        <v>188</v>
      </c>
      <c r="E21" s="75" t="s">
        <v>361</v>
      </c>
      <c r="F21" s="76">
        <v>1</v>
      </c>
      <c r="G21" s="71">
        <v>0</v>
      </c>
      <c r="H21" s="71">
        <f t="shared" si="1"/>
        <v>0</v>
      </c>
      <c r="I21" s="71"/>
      <c r="J21" s="70"/>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row>
    <row r="22" spans="1:65" ht="78.75">
      <c r="A22" s="77"/>
      <c r="B22" s="78">
        <v>9</v>
      </c>
      <c r="C22" s="79" t="s">
        <v>187</v>
      </c>
      <c r="D22" s="89" t="s">
        <v>189</v>
      </c>
      <c r="E22" s="81" t="s">
        <v>362</v>
      </c>
      <c r="F22" s="82">
        <v>1</v>
      </c>
      <c r="G22" s="77">
        <v>0</v>
      </c>
      <c r="H22" s="77">
        <f t="shared" si="1"/>
        <v>0</v>
      </c>
      <c r="I22" s="77"/>
      <c r="J22" s="70"/>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row>
    <row r="23" spans="1:65" ht="44.25" customHeight="1">
      <c r="A23" s="90" t="s">
        <v>166</v>
      </c>
      <c r="B23" s="91">
        <v>3</v>
      </c>
      <c r="C23" s="92" t="s">
        <v>190</v>
      </c>
      <c r="D23" s="91"/>
      <c r="E23" s="91"/>
      <c r="F23" s="91"/>
      <c r="G23" s="91"/>
      <c r="H23" s="93"/>
      <c r="I23" s="62"/>
      <c r="J23" s="63"/>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row>
    <row r="24" spans="1:65" ht="360">
      <c r="A24" s="64"/>
      <c r="B24" s="65">
        <v>1</v>
      </c>
      <c r="C24" s="124" t="s">
        <v>392</v>
      </c>
      <c r="D24" s="84" t="s">
        <v>191</v>
      </c>
      <c r="E24" s="68" t="s">
        <v>363</v>
      </c>
      <c r="F24" s="69">
        <v>1</v>
      </c>
      <c r="G24" s="64">
        <v>0</v>
      </c>
      <c r="H24" s="64">
        <f aca="true" t="shared" si="2" ref="H24:H45">F24*G24</f>
        <v>0</v>
      </c>
      <c r="I24" s="64"/>
      <c r="J24" s="70"/>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ht="45">
      <c r="A25" s="71"/>
      <c r="B25" s="72">
        <v>2</v>
      </c>
      <c r="C25" s="73" t="s">
        <v>192</v>
      </c>
      <c r="D25" s="94"/>
      <c r="E25" s="75" t="s">
        <v>324</v>
      </c>
      <c r="F25" s="76">
        <v>1</v>
      </c>
      <c r="G25" s="71">
        <v>0</v>
      </c>
      <c r="H25" s="71">
        <f t="shared" si="2"/>
        <v>0</v>
      </c>
      <c r="I25" s="71"/>
      <c r="J25" s="70"/>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row>
    <row r="26" spans="1:65" ht="33.75">
      <c r="A26" s="71"/>
      <c r="B26" s="72">
        <v>3</v>
      </c>
      <c r="C26" s="73" t="s">
        <v>193</v>
      </c>
      <c r="D26" s="94"/>
      <c r="E26" s="75"/>
      <c r="F26" s="76">
        <v>1</v>
      </c>
      <c r="G26" s="71">
        <v>0</v>
      </c>
      <c r="H26" s="71">
        <f t="shared" si="2"/>
        <v>0</v>
      </c>
      <c r="I26" s="71"/>
      <c r="J26" s="70"/>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row>
    <row r="27" spans="1:65" ht="45">
      <c r="A27" s="71"/>
      <c r="B27" s="72">
        <v>4</v>
      </c>
      <c r="C27" s="73" t="s">
        <v>194</v>
      </c>
      <c r="D27" s="85" t="s">
        <v>195</v>
      </c>
      <c r="E27" s="75" t="s">
        <v>364</v>
      </c>
      <c r="F27" s="76">
        <v>1</v>
      </c>
      <c r="G27" s="71">
        <v>0</v>
      </c>
      <c r="H27" s="71">
        <f t="shared" si="2"/>
        <v>0</v>
      </c>
      <c r="I27" s="71"/>
      <c r="J27" s="70"/>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ht="78.75">
      <c r="A28" s="71"/>
      <c r="B28" s="72">
        <v>5</v>
      </c>
      <c r="C28" s="73" t="s">
        <v>196</v>
      </c>
      <c r="D28" s="85" t="s">
        <v>197</v>
      </c>
      <c r="E28" s="86"/>
      <c r="F28" s="76">
        <v>1</v>
      </c>
      <c r="G28" s="71">
        <v>0</v>
      </c>
      <c r="H28" s="71">
        <f t="shared" si="2"/>
        <v>0</v>
      </c>
      <c r="I28" s="71"/>
      <c r="J28" s="70"/>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ht="33.75">
      <c r="A29" s="71"/>
      <c r="B29" s="72">
        <v>6</v>
      </c>
      <c r="C29" s="73" t="s">
        <v>193</v>
      </c>
      <c r="D29" s="85"/>
      <c r="E29" s="86"/>
      <c r="F29" s="76">
        <v>1</v>
      </c>
      <c r="G29" s="71">
        <v>0</v>
      </c>
      <c r="H29" s="71">
        <f t="shared" si="2"/>
        <v>0</v>
      </c>
      <c r="I29" s="71"/>
      <c r="J29" s="70"/>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row>
    <row r="30" spans="1:65" ht="33.75">
      <c r="A30" s="71"/>
      <c r="B30" s="72">
        <v>7</v>
      </c>
      <c r="C30" s="73" t="s">
        <v>352</v>
      </c>
      <c r="D30" s="85" t="s">
        <v>198</v>
      </c>
      <c r="E30" s="75" t="s">
        <v>365</v>
      </c>
      <c r="F30" s="76">
        <v>1</v>
      </c>
      <c r="G30" s="71">
        <v>0</v>
      </c>
      <c r="H30" s="71">
        <f t="shared" si="2"/>
        <v>0</v>
      </c>
      <c r="I30" s="71"/>
      <c r="J30" s="70"/>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8.75">
      <c r="A31" s="71"/>
      <c r="B31" s="72">
        <v>8</v>
      </c>
      <c r="C31" s="73" t="s">
        <v>353</v>
      </c>
      <c r="D31" s="85" t="s">
        <v>199</v>
      </c>
      <c r="E31" s="75" t="s">
        <v>366</v>
      </c>
      <c r="F31" s="76">
        <v>1</v>
      </c>
      <c r="G31" s="71">
        <v>0</v>
      </c>
      <c r="H31" s="71">
        <f t="shared" si="2"/>
        <v>0</v>
      </c>
      <c r="I31" s="71"/>
      <c r="J31" s="70"/>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row>
    <row r="32" spans="1:65" ht="78.75">
      <c r="A32" s="117"/>
      <c r="B32" s="118">
        <v>9</v>
      </c>
      <c r="C32" s="119" t="s">
        <v>311</v>
      </c>
      <c r="D32" s="120" t="s">
        <v>200</v>
      </c>
      <c r="E32" s="126" t="s">
        <v>398</v>
      </c>
      <c r="F32" s="121">
        <v>1</v>
      </c>
      <c r="G32" s="117">
        <v>0</v>
      </c>
      <c r="H32" s="117">
        <f t="shared" si="2"/>
        <v>0</v>
      </c>
      <c r="I32" s="71"/>
      <c r="J32" s="70"/>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18" customHeight="1">
      <c r="A33" s="117"/>
      <c r="B33" s="118">
        <v>10</v>
      </c>
      <c r="C33" s="119" t="s">
        <v>201</v>
      </c>
      <c r="D33" s="122"/>
      <c r="E33" s="127"/>
      <c r="F33" s="121">
        <v>1</v>
      </c>
      <c r="G33" s="117">
        <v>0</v>
      </c>
      <c r="H33" s="117">
        <f t="shared" si="2"/>
        <v>0</v>
      </c>
      <c r="I33" s="71"/>
      <c r="J33" s="70"/>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ht="67.5">
      <c r="A34" s="71"/>
      <c r="B34" s="72">
        <v>11</v>
      </c>
      <c r="C34" s="87" t="s">
        <v>182</v>
      </c>
      <c r="D34" s="85" t="s">
        <v>202</v>
      </c>
      <c r="E34" s="75" t="s">
        <v>367</v>
      </c>
      <c r="F34" s="76">
        <v>1</v>
      </c>
      <c r="G34" s="71">
        <v>0</v>
      </c>
      <c r="H34" s="71">
        <f t="shared" si="2"/>
        <v>0</v>
      </c>
      <c r="I34" s="71"/>
      <c r="J34" s="70"/>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row>
    <row r="35" spans="1:65" ht="315">
      <c r="A35" s="71"/>
      <c r="B35" s="72">
        <v>12</v>
      </c>
      <c r="C35" s="125" t="s">
        <v>395</v>
      </c>
      <c r="D35" s="85" t="s">
        <v>203</v>
      </c>
      <c r="E35" s="75" t="s">
        <v>368</v>
      </c>
      <c r="F35" s="76">
        <v>1</v>
      </c>
      <c r="G35" s="71">
        <v>0</v>
      </c>
      <c r="H35" s="71">
        <f t="shared" si="2"/>
        <v>0</v>
      </c>
      <c r="I35" s="71"/>
      <c r="J35" s="70"/>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row>
    <row r="36" spans="1:65" ht="78.75">
      <c r="A36" s="71"/>
      <c r="B36" s="72">
        <v>13</v>
      </c>
      <c r="C36" s="73" t="s">
        <v>204</v>
      </c>
      <c r="D36" s="85" t="s">
        <v>205</v>
      </c>
      <c r="E36" s="75" t="s">
        <v>369</v>
      </c>
      <c r="F36" s="76">
        <v>1</v>
      </c>
      <c r="G36" s="71">
        <v>0</v>
      </c>
      <c r="H36" s="71">
        <f t="shared" si="2"/>
        <v>0</v>
      </c>
      <c r="I36" s="71"/>
      <c r="J36" s="70"/>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row>
    <row r="37" spans="1:65" ht="45">
      <c r="A37" s="71"/>
      <c r="B37" s="72"/>
      <c r="C37" s="73" t="s">
        <v>192</v>
      </c>
      <c r="D37" s="94"/>
      <c r="E37" s="75" t="s">
        <v>324</v>
      </c>
      <c r="F37" s="76">
        <v>1</v>
      </c>
      <c r="G37" s="71">
        <v>0</v>
      </c>
      <c r="H37" s="71">
        <f t="shared" si="2"/>
        <v>0</v>
      </c>
      <c r="I37" s="71"/>
      <c r="J37" s="70"/>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row>
    <row r="38" spans="1:65" ht="33.75">
      <c r="A38" s="71"/>
      <c r="B38" s="72">
        <v>14</v>
      </c>
      <c r="C38" s="73" t="s">
        <v>193</v>
      </c>
      <c r="D38" s="94"/>
      <c r="E38" s="86"/>
      <c r="F38" s="76">
        <v>1</v>
      </c>
      <c r="G38" s="71">
        <v>0</v>
      </c>
      <c r="H38" s="71">
        <f t="shared" si="2"/>
        <v>0</v>
      </c>
      <c r="I38" s="71"/>
      <c r="J38" s="70"/>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row>
    <row r="39" spans="1:65" ht="67.5">
      <c r="A39" s="71"/>
      <c r="B39" s="72">
        <v>15</v>
      </c>
      <c r="C39" s="87" t="s">
        <v>182</v>
      </c>
      <c r="D39" s="85" t="s">
        <v>206</v>
      </c>
      <c r="E39" s="75" t="s">
        <v>370</v>
      </c>
      <c r="F39" s="76">
        <v>1</v>
      </c>
      <c r="G39" s="71">
        <v>0</v>
      </c>
      <c r="H39" s="71">
        <f t="shared" si="2"/>
        <v>0</v>
      </c>
      <c r="I39" s="71"/>
      <c r="J39" s="70"/>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row>
    <row r="40" spans="1:65" ht="337.5">
      <c r="A40" s="71"/>
      <c r="B40" s="72">
        <v>16</v>
      </c>
      <c r="C40" s="125" t="s">
        <v>396</v>
      </c>
      <c r="D40" s="85" t="s">
        <v>203</v>
      </c>
      <c r="E40" s="75" t="s">
        <v>371</v>
      </c>
      <c r="F40" s="76">
        <v>1</v>
      </c>
      <c r="G40" s="71">
        <v>0</v>
      </c>
      <c r="H40" s="71">
        <f t="shared" si="2"/>
        <v>0</v>
      </c>
      <c r="I40" s="71"/>
      <c r="J40" s="70"/>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row>
    <row r="41" spans="1:65" ht="360">
      <c r="A41" s="71"/>
      <c r="B41" s="72">
        <v>17</v>
      </c>
      <c r="C41" s="125" t="s">
        <v>392</v>
      </c>
      <c r="D41" s="85" t="s">
        <v>191</v>
      </c>
      <c r="E41" s="75" t="s">
        <v>363</v>
      </c>
      <c r="F41" s="76">
        <v>1</v>
      </c>
      <c r="G41" s="71">
        <v>0</v>
      </c>
      <c r="H41" s="71">
        <f t="shared" si="2"/>
        <v>0</v>
      </c>
      <c r="I41" s="71"/>
      <c r="J41" s="70"/>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row>
    <row r="42" spans="1:65" ht="45">
      <c r="A42" s="71"/>
      <c r="B42" s="72">
        <v>18</v>
      </c>
      <c r="C42" s="73" t="s">
        <v>192</v>
      </c>
      <c r="D42" s="94"/>
      <c r="E42" s="75" t="s">
        <v>324</v>
      </c>
      <c r="F42" s="76">
        <v>1</v>
      </c>
      <c r="G42" s="71">
        <v>0</v>
      </c>
      <c r="H42" s="71">
        <f t="shared" si="2"/>
        <v>0</v>
      </c>
      <c r="I42" s="71"/>
      <c r="J42" s="70"/>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row>
    <row r="43" spans="1:65" ht="33.75">
      <c r="A43" s="71"/>
      <c r="B43" s="72">
        <v>19</v>
      </c>
      <c r="C43" s="73" t="s">
        <v>193</v>
      </c>
      <c r="D43" s="94"/>
      <c r="E43" s="75"/>
      <c r="F43" s="76">
        <v>1</v>
      </c>
      <c r="G43" s="71">
        <v>0</v>
      </c>
      <c r="H43" s="71">
        <f t="shared" si="2"/>
        <v>0</v>
      </c>
      <c r="I43" s="71"/>
      <c r="J43" s="70"/>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row>
    <row r="44" spans="1:65" ht="33.75">
      <c r="A44" s="71"/>
      <c r="B44" s="72">
        <v>20</v>
      </c>
      <c r="C44" s="73" t="s">
        <v>207</v>
      </c>
      <c r="D44" s="85" t="s">
        <v>208</v>
      </c>
      <c r="E44" s="75" t="s">
        <v>338</v>
      </c>
      <c r="F44" s="76">
        <v>1</v>
      </c>
      <c r="G44" s="71">
        <v>0</v>
      </c>
      <c r="H44" s="71">
        <f t="shared" si="2"/>
        <v>0</v>
      </c>
      <c r="I44" s="71"/>
      <c r="J44" s="70"/>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row>
    <row r="45" spans="1:65" ht="56.25">
      <c r="A45" s="77"/>
      <c r="B45" s="78">
        <v>21</v>
      </c>
      <c r="C45" s="79" t="s">
        <v>209</v>
      </c>
      <c r="D45" s="89" t="s">
        <v>210</v>
      </c>
      <c r="E45" s="81" t="s">
        <v>335</v>
      </c>
      <c r="F45" s="82">
        <v>1</v>
      </c>
      <c r="G45" s="77">
        <v>0</v>
      </c>
      <c r="H45" s="77">
        <f t="shared" si="2"/>
        <v>0</v>
      </c>
      <c r="I45" s="77"/>
      <c r="J45" s="70"/>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row>
    <row r="46" spans="1:65" ht="44.25" customHeight="1">
      <c r="A46" s="90" t="s">
        <v>166</v>
      </c>
      <c r="B46" s="91">
        <v>4</v>
      </c>
      <c r="C46" s="92" t="s">
        <v>211</v>
      </c>
      <c r="D46" s="91"/>
      <c r="E46" s="91"/>
      <c r="F46" s="91"/>
      <c r="G46" s="91"/>
      <c r="H46" s="93"/>
      <c r="I46" s="62"/>
      <c r="J46" s="63"/>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row>
    <row r="47" spans="1:65" ht="56.25">
      <c r="A47" s="64"/>
      <c r="B47" s="65">
        <v>1</v>
      </c>
      <c r="C47" s="66" t="s">
        <v>209</v>
      </c>
      <c r="D47" s="84" t="s">
        <v>210</v>
      </c>
      <c r="E47" s="68" t="s">
        <v>335</v>
      </c>
      <c r="F47" s="69">
        <v>1</v>
      </c>
      <c r="G47" s="64">
        <v>0</v>
      </c>
      <c r="H47" s="64">
        <f aca="true" t="shared" si="3" ref="H47:H76">F47*G47</f>
        <v>0</v>
      </c>
      <c r="I47" s="64"/>
      <c r="J47" s="70"/>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row>
    <row r="48" spans="1:65" ht="135">
      <c r="A48" s="71"/>
      <c r="B48" s="72">
        <v>2</v>
      </c>
      <c r="C48" s="73" t="s">
        <v>212</v>
      </c>
      <c r="D48" s="85" t="s">
        <v>213</v>
      </c>
      <c r="E48" s="86"/>
      <c r="F48" s="76">
        <v>1</v>
      </c>
      <c r="G48" s="71">
        <v>0</v>
      </c>
      <c r="H48" s="71">
        <f t="shared" si="3"/>
        <v>0</v>
      </c>
      <c r="I48" s="71"/>
      <c r="J48" s="70"/>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row>
    <row r="49" spans="1:65" ht="45">
      <c r="A49" s="71"/>
      <c r="B49" s="72">
        <v>3</v>
      </c>
      <c r="C49" s="73" t="s">
        <v>192</v>
      </c>
      <c r="D49" s="94"/>
      <c r="E49" s="75" t="s">
        <v>324</v>
      </c>
      <c r="F49" s="76">
        <v>1</v>
      </c>
      <c r="G49" s="71">
        <v>0</v>
      </c>
      <c r="H49" s="71">
        <f t="shared" si="3"/>
        <v>0</v>
      </c>
      <c r="I49" s="71"/>
      <c r="J49" s="70"/>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row>
    <row r="50" spans="1:65" ht="33.75">
      <c r="A50" s="71"/>
      <c r="B50" s="72">
        <v>4</v>
      </c>
      <c r="C50" s="73" t="s">
        <v>193</v>
      </c>
      <c r="D50" s="94"/>
      <c r="E50" s="75"/>
      <c r="F50" s="76">
        <v>1</v>
      </c>
      <c r="G50" s="71">
        <v>0</v>
      </c>
      <c r="H50" s="71">
        <f t="shared" si="3"/>
        <v>0</v>
      </c>
      <c r="I50" s="71"/>
      <c r="J50" s="70"/>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row>
    <row r="51" spans="1:65" ht="292.5">
      <c r="A51" s="71"/>
      <c r="B51" s="72">
        <v>5</v>
      </c>
      <c r="C51" s="73" t="s">
        <v>214</v>
      </c>
      <c r="D51" s="74" t="s">
        <v>215</v>
      </c>
      <c r="E51" s="75" t="s">
        <v>372</v>
      </c>
      <c r="F51" s="76">
        <v>1</v>
      </c>
      <c r="G51" s="71">
        <v>0</v>
      </c>
      <c r="H51" s="71">
        <f t="shared" si="3"/>
        <v>0</v>
      </c>
      <c r="I51" s="71"/>
      <c r="J51" s="70"/>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row>
    <row r="52" spans="1:65" ht="33.75">
      <c r="A52" s="71"/>
      <c r="B52" s="72">
        <v>6</v>
      </c>
      <c r="C52" s="73" t="s">
        <v>216</v>
      </c>
      <c r="D52" s="74"/>
      <c r="E52" s="75" t="s">
        <v>373</v>
      </c>
      <c r="F52" s="76">
        <v>1</v>
      </c>
      <c r="G52" s="71">
        <v>0</v>
      </c>
      <c r="H52" s="71">
        <f t="shared" si="3"/>
        <v>0</v>
      </c>
      <c r="I52" s="71"/>
      <c r="J52" s="70"/>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row>
    <row r="53" spans="1:65" ht="33.75">
      <c r="A53" s="71"/>
      <c r="B53" s="72">
        <v>7</v>
      </c>
      <c r="C53" s="73" t="s">
        <v>217</v>
      </c>
      <c r="D53" s="74"/>
      <c r="E53" s="75" t="s">
        <v>374</v>
      </c>
      <c r="F53" s="76">
        <v>1</v>
      </c>
      <c r="G53" s="71">
        <v>0</v>
      </c>
      <c r="H53" s="71">
        <f t="shared" si="3"/>
        <v>0</v>
      </c>
      <c r="I53" s="71"/>
      <c r="J53" s="70"/>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row>
    <row r="54" spans="1:65" ht="348.75">
      <c r="A54" s="71"/>
      <c r="B54" s="72">
        <v>8</v>
      </c>
      <c r="C54" s="73" t="s">
        <v>218</v>
      </c>
      <c r="D54" s="74" t="s">
        <v>219</v>
      </c>
      <c r="E54" s="75" t="s">
        <v>375</v>
      </c>
      <c r="F54" s="76">
        <v>1</v>
      </c>
      <c r="G54" s="71">
        <v>0</v>
      </c>
      <c r="H54" s="71">
        <f t="shared" si="3"/>
        <v>0</v>
      </c>
      <c r="I54" s="71"/>
      <c r="J54" s="70"/>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row>
    <row r="55" spans="1:65" ht="180">
      <c r="A55" s="71"/>
      <c r="B55" s="72">
        <v>9</v>
      </c>
      <c r="C55" s="73" t="s">
        <v>220</v>
      </c>
      <c r="D55" s="74" t="s">
        <v>219</v>
      </c>
      <c r="E55" s="75" t="s">
        <v>376</v>
      </c>
      <c r="F55" s="76">
        <v>1</v>
      </c>
      <c r="G55" s="71">
        <v>0</v>
      </c>
      <c r="H55" s="71">
        <f t="shared" si="3"/>
        <v>0</v>
      </c>
      <c r="I55" s="71"/>
      <c r="J55" s="70"/>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row>
    <row r="56" spans="1:65" ht="135">
      <c r="A56" s="71"/>
      <c r="B56" s="72">
        <v>10</v>
      </c>
      <c r="C56" s="73" t="s">
        <v>221</v>
      </c>
      <c r="D56" s="74" t="s">
        <v>215</v>
      </c>
      <c r="E56" s="75" t="s">
        <v>377</v>
      </c>
      <c r="F56" s="76">
        <v>1</v>
      </c>
      <c r="G56" s="71">
        <v>0</v>
      </c>
      <c r="H56" s="71">
        <f t="shared" si="3"/>
        <v>0</v>
      </c>
      <c r="I56" s="71"/>
      <c r="J56" s="70"/>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row>
    <row r="57" spans="1:65" ht="33.75">
      <c r="A57" s="71"/>
      <c r="B57" s="72">
        <v>11</v>
      </c>
      <c r="C57" s="73" t="s">
        <v>216</v>
      </c>
      <c r="D57" s="74"/>
      <c r="E57" s="75" t="s">
        <v>373</v>
      </c>
      <c r="F57" s="76">
        <v>1</v>
      </c>
      <c r="G57" s="71">
        <v>0</v>
      </c>
      <c r="H57" s="71">
        <f t="shared" si="3"/>
        <v>0</v>
      </c>
      <c r="I57" s="71"/>
      <c r="J57" s="70"/>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row>
    <row r="58" spans="1:65" ht="33.75">
      <c r="A58" s="71"/>
      <c r="B58" s="72">
        <v>12</v>
      </c>
      <c r="C58" s="73" t="s">
        <v>217</v>
      </c>
      <c r="D58" s="74"/>
      <c r="E58" s="75" t="s">
        <v>374</v>
      </c>
      <c r="F58" s="76">
        <v>1</v>
      </c>
      <c r="G58" s="71">
        <v>0</v>
      </c>
      <c r="H58" s="71">
        <f t="shared" si="3"/>
        <v>0</v>
      </c>
      <c r="I58" s="71"/>
      <c r="J58" s="70"/>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row>
    <row r="59" spans="1:65" ht="112.5">
      <c r="A59" s="71"/>
      <c r="B59" s="72">
        <v>13</v>
      </c>
      <c r="C59" s="73" t="s">
        <v>222</v>
      </c>
      <c r="D59" s="85" t="s">
        <v>223</v>
      </c>
      <c r="E59" s="75" t="s">
        <v>378</v>
      </c>
      <c r="F59" s="76">
        <v>1</v>
      </c>
      <c r="G59" s="71">
        <v>0</v>
      </c>
      <c r="H59" s="71">
        <f t="shared" si="3"/>
        <v>0</v>
      </c>
      <c r="I59" s="71"/>
      <c r="J59" s="70"/>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row>
    <row r="60" spans="1:65" ht="22.5">
      <c r="A60" s="71"/>
      <c r="B60" s="72">
        <v>14</v>
      </c>
      <c r="C60" s="73" t="s">
        <v>224</v>
      </c>
      <c r="D60" s="94"/>
      <c r="E60" s="86" t="s">
        <v>379</v>
      </c>
      <c r="F60" s="76">
        <v>1</v>
      </c>
      <c r="G60" s="71">
        <v>0</v>
      </c>
      <c r="H60" s="71">
        <f t="shared" si="3"/>
        <v>0</v>
      </c>
      <c r="I60" s="71"/>
      <c r="J60" s="70"/>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row>
    <row r="61" spans="1:65" ht="191.25">
      <c r="A61" s="71"/>
      <c r="B61" s="72">
        <v>15</v>
      </c>
      <c r="C61" s="73" t="s">
        <v>225</v>
      </c>
      <c r="D61" s="85" t="s">
        <v>226</v>
      </c>
      <c r="E61" s="75" t="s">
        <v>380</v>
      </c>
      <c r="F61" s="76">
        <v>1</v>
      </c>
      <c r="G61" s="71">
        <v>0</v>
      </c>
      <c r="H61" s="71">
        <f t="shared" si="3"/>
        <v>0</v>
      </c>
      <c r="I61" s="71"/>
      <c r="J61" s="70"/>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row>
    <row r="62" spans="1:65" ht="90">
      <c r="A62" s="71"/>
      <c r="B62" s="72">
        <v>16</v>
      </c>
      <c r="C62" s="73" t="s">
        <v>227</v>
      </c>
      <c r="D62" s="85" t="s">
        <v>228</v>
      </c>
      <c r="E62" s="86" t="s">
        <v>381</v>
      </c>
      <c r="F62" s="76">
        <v>1</v>
      </c>
      <c r="G62" s="71">
        <v>0</v>
      </c>
      <c r="H62" s="71">
        <f t="shared" si="3"/>
        <v>0</v>
      </c>
      <c r="I62" s="71"/>
      <c r="J62" s="70"/>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row>
    <row r="63" spans="1:65" ht="135">
      <c r="A63" s="71"/>
      <c r="B63" s="72">
        <v>17</v>
      </c>
      <c r="C63" s="73" t="s">
        <v>229</v>
      </c>
      <c r="D63" s="85" t="s">
        <v>228</v>
      </c>
      <c r="E63" s="86" t="s">
        <v>382</v>
      </c>
      <c r="F63" s="76">
        <v>1</v>
      </c>
      <c r="G63" s="71">
        <v>0</v>
      </c>
      <c r="H63" s="71">
        <f t="shared" si="3"/>
        <v>0</v>
      </c>
      <c r="I63" s="71"/>
      <c r="J63" s="70"/>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row>
    <row r="64" spans="1:65" ht="348.75">
      <c r="A64" s="71"/>
      <c r="B64" s="72">
        <v>18</v>
      </c>
      <c r="C64" s="125" t="s">
        <v>393</v>
      </c>
      <c r="D64" s="85" t="s">
        <v>230</v>
      </c>
      <c r="E64" s="75" t="s">
        <v>383</v>
      </c>
      <c r="F64" s="76">
        <v>1</v>
      </c>
      <c r="G64" s="71">
        <v>0</v>
      </c>
      <c r="H64" s="71">
        <f t="shared" si="3"/>
        <v>0</v>
      </c>
      <c r="I64" s="71"/>
      <c r="J64" s="70"/>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row>
    <row r="65" spans="1:65" ht="78.75">
      <c r="A65" s="71"/>
      <c r="B65" s="72">
        <v>19</v>
      </c>
      <c r="C65" s="73" t="s">
        <v>231</v>
      </c>
      <c r="D65" s="94"/>
      <c r="E65" s="86"/>
      <c r="F65" s="76">
        <v>1</v>
      </c>
      <c r="G65" s="71">
        <v>0</v>
      </c>
      <c r="H65" s="71">
        <f t="shared" si="3"/>
        <v>0</v>
      </c>
      <c r="I65" s="71"/>
      <c r="J65" s="70"/>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row>
    <row r="66" spans="1:65" ht="56.25">
      <c r="A66" s="71"/>
      <c r="B66" s="72">
        <v>20</v>
      </c>
      <c r="C66" s="73" t="s">
        <v>232</v>
      </c>
      <c r="D66" s="94"/>
      <c r="E66" s="86"/>
      <c r="F66" s="76">
        <v>3</v>
      </c>
      <c r="G66" s="71">
        <v>0</v>
      </c>
      <c r="H66" s="71">
        <f t="shared" si="3"/>
        <v>0</v>
      </c>
      <c r="I66" s="71"/>
      <c r="J66" s="70"/>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row>
    <row r="67" spans="1:65" ht="45">
      <c r="A67" s="71"/>
      <c r="B67" s="72">
        <v>21</v>
      </c>
      <c r="C67" s="73" t="s">
        <v>233</v>
      </c>
      <c r="D67" s="94"/>
      <c r="E67" s="75" t="s">
        <v>384</v>
      </c>
      <c r="F67" s="76">
        <v>1</v>
      </c>
      <c r="G67" s="71">
        <v>0</v>
      </c>
      <c r="H67" s="71">
        <f t="shared" si="3"/>
        <v>0</v>
      </c>
      <c r="I67" s="71"/>
      <c r="J67" s="70"/>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row>
    <row r="68" spans="1:65" ht="112.5">
      <c r="A68" s="71"/>
      <c r="B68" s="72">
        <v>22</v>
      </c>
      <c r="C68" s="73" t="s">
        <v>234</v>
      </c>
      <c r="D68" s="85" t="s">
        <v>213</v>
      </c>
      <c r="E68" s="75" t="s">
        <v>385</v>
      </c>
      <c r="F68" s="76">
        <v>1</v>
      </c>
      <c r="G68" s="71">
        <v>0</v>
      </c>
      <c r="H68" s="71">
        <f t="shared" si="3"/>
        <v>0</v>
      </c>
      <c r="I68" s="71"/>
      <c r="J68" s="70"/>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row>
    <row r="69" spans="1:65" ht="33.75">
      <c r="A69" s="71"/>
      <c r="B69" s="72">
        <v>23</v>
      </c>
      <c r="C69" s="73" t="s">
        <v>235</v>
      </c>
      <c r="D69" s="85" t="s">
        <v>236</v>
      </c>
      <c r="E69" s="75" t="s">
        <v>386</v>
      </c>
      <c r="F69" s="76">
        <v>1</v>
      </c>
      <c r="G69" s="71">
        <v>0</v>
      </c>
      <c r="H69" s="71">
        <f t="shared" si="3"/>
        <v>0</v>
      </c>
      <c r="I69" s="71"/>
      <c r="J69" s="70"/>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row>
    <row r="70" spans="1:65" ht="45">
      <c r="A70" s="71"/>
      <c r="B70" s="72">
        <v>24</v>
      </c>
      <c r="C70" s="73" t="s">
        <v>237</v>
      </c>
      <c r="D70" s="85" t="s">
        <v>238</v>
      </c>
      <c r="E70" s="86"/>
      <c r="F70" s="76">
        <v>1</v>
      </c>
      <c r="G70" s="71">
        <v>0</v>
      </c>
      <c r="H70" s="71">
        <f t="shared" si="3"/>
        <v>0</v>
      </c>
      <c r="I70" s="71"/>
      <c r="J70" s="70"/>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row>
    <row r="71" spans="1:65" ht="382.5">
      <c r="A71" s="71"/>
      <c r="B71" s="72">
        <v>25</v>
      </c>
      <c r="C71" s="125" t="s">
        <v>397</v>
      </c>
      <c r="D71" s="85" t="s">
        <v>239</v>
      </c>
      <c r="E71" s="75" t="s">
        <v>387</v>
      </c>
      <c r="F71" s="76">
        <v>1</v>
      </c>
      <c r="G71" s="71">
        <v>0</v>
      </c>
      <c r="H71" s="71">
        <f t="shared" si="3"/>
        <v>0</v>
      </c>
      <c r="I71" s="71"/>
      <c r="J71" s="70"/>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row>
    <row r="72" spans="1:65" ht="33.75">
      <c r="A72" s="71"/>
      <c r="B72" s="72">
        <v>26</v>
      </c>
      <c r="C72" s="73" t="s">
        <v>240</v>
      </c>
      <c r="D72" s="94"/>
      <c r="E72" s="86"/>
      <c r="F72" s="76">
        <v>1</v>
      </c>
      <c r="G72" s="71">
        <v>0</v>
      </c>
      <c r="H72" s="71">
        <f t="shared" si="3"/>
        <v>0</v>
      </c>
      <c r="I72" s="71"/>
      <c r="J72" s="70"/>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row>
    <row r="73" spans="1:65" ht="33.75">
      <c r="A73" s="71"/>
      <c r="B73" s="72">
        <v>27</v>
      </c>
      <c r="C73" s="73" t="s">
        <v>241</v>
      </c>
      <c r="D73" s="85" t="s">
        <v>242</v>
      </c>
      <c r="E73" s="75" t="s">
        <v>388</v>
      </c>
      <c r="F73" s="76">
        <v>1</v>
      </c>
      <c r="G73" s="71">
        <v>0</v>
      </c>
      <c r="H73" s="71">
        <f t="shared" si="3"/>
        <v>0</v>
      </c>
      <c r="I73" s="71"/>
      <c r="J73" s="70"/>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row>
    <row r="74" spans="1:65" ht="33.75">
      <c r="A74" s="71"/>
      <c r="B74" s="72">
        <v>28</v>
      </c>
      <c r="C74" s="73" t="s">
        <v>243</v>
      </c>
      <c r="D74" s="94"/>
      <c r="E74" s="86"/>
      <c r="F74" s="76">
        <v>1</v>
      </c>
      <c r="G74" s="71">
        <v>0</v>
      </c>
      <c r="H74" s="71">
        <f t="shared" si="3"/>
        <v>0</v>
      </c>
      <c r="I74" s="71"/>
      <c r="J74" s="70"/>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row>
    <row r="75" spans="1:65" ht="168.75">
      <c r="A75" s="71"/>
      <c r="B75" s="72">
        <v>28</v>
      </c>
      <c r="C75" s="73" t="s">
        <v>244</v>
      </c>
      <c r="D75" s="85" t="s">
        <v>245</v>
      </c>
      <c r="E75" s="75" t="s">
        <v>346</v>
      </c>
      <c r="F75" s="76">
        <v>1</v>
      </c>
      <c r="G75" s="71">
        <v>0</v>
      </c>
      <c r="H75" s="71">
        <f t="shared" si="3"/>
        <v>0</v>
      </c>
      <c r="I75" s="71"/>
      <c r="J75" s="70"/>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row>
    <row r="76" spans="1:65" ht="33.75">
      <c r="A76" s="77"/>
      <c r="B76" s="78">
        <v>29</v>
      </c>
      <c r="C76" s="79" t="s">
        <v>246</v>
      </c>
      <c r="D76" s="95" t="s">
        <v>247</v>
      </c>
      <c r="E76" s="81" t="s">
        <v>345</v>
      </c>
      <c r="F76" s="82">
        <v>1</v>
      </c>
      <c r="G76" s="77">
        <v>0</v>
      </c>
      <c r="H76" s="77">
        <f t="shared" si="3"/>
        <v>0</v>
      </c>
      <c r="I76" s="77"/>
      <c r="J76" s="70"/>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row>
    <row r="77" spans="1:65" ht="44.25" customHeight="1">
      <c r="A77" s="90" t="s">
        <v>166</v>
      </c>
      <c r="B77" s="91">
        <v>5</v>
      </c>
      <c r="C77" s="92" t="s">
        <v>248</v>
      </c>
      <c r="D77" s="91"/>
      <c r="E77" s="91"/>
      <c r="F77" s="91"/>
      <c r="G77" s="91"/>
      <c r="H77" s="93"/>
      <c r="I77" s="62"/>
      <c r="J77" s="63"/>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row>
    <row r="78" spans="1:65" ht="123.75">
      <c r="A78" s="64"/>
      <c r="B78" s="65">
        <v>1</v>
      </c>
      <c r="C78" s="123" t="s">
        <v>249</v>
      </c>
      <c r="D78" s="84" t="s">
        <v>250</v>
      </c>
      <c r="E78" s="68" t="s">
        <v>344</v>
      </c>
      <c r="F78" s="69">
        <v>1</v>
      </c>
      <c r="G78" s="64">
        <v>0</v>
      </c>
      <c r="H78" s="64">
        <f>F78*G78</f>
        <v>0</v>
      </c>
      <c r="I78" s="64"/>
      <c r="J78" s="70"/>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row>
    <row r="79" spans="1:65" ht="33.75">
      <c r="A79" s="71"/>
      <c r="B79" s="72">
        <v>2</v>
      </c>
      <c r="C79" s="73" t="s">
        <v>251</v>
      </c>
      <c r="D79" s="85" t="s">
        <v>252</v>
      </c>
      <c r="E79" s="75" t="s">
        <v>343</v>
      </c>
      <c r="F79" s="76">
        <v>1</v>
      </c>
      <c r="G79" s="71">
        <v>0</v>
      </c>
      <c r="H79" s="71">
        <f>F79*G79</f>
        <v>0</v>
      </c>
      <c r="I79" s="71"/>
      <c r="J79" s="70"/>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row>
    <row r="80" spans="1:65" ht="22.5">
      <c r="A80" s="71"/>
      <c r="B80" s="72">
        <v>3</v>
      </c>
      <c r="C80" s="73" t="s">
        <v>253</v>
      </c>
      <c r="D80" s="85"/>
      <c r="E80" s="75" t="s">
        <v>342</v>
      </c>
      <c r="F80" s="76">
        <v>1</v>
      </c>
      <c r="G80" s="71">
        <v>0</v>
      </c>
      <c r="H80" s="71">
        <f>F80*G80</f>
        <v>0</v>
      </c>
      <c r="I80" s="71"/>
      <c r="J80" s="70"/>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row>
    <row r="81" spans="1:65" ht="44.25" customHeight="1">
      <c r="A81" s="90" t="s">
        <v>166</v>
      </c>
      <c r="B81" s="91">
        <v>6</v>
      </c>
      <c r="C81" s="92" t="s">
        <v>254</v>
      </c>
      <c r="D81" s="91"/>
      <c r="E81" s="91"/>
      <c r="F81" s="91"/>
      <c r="G81" s="91"/>
      <c r="H81" s="93"/>
      <c r="I81" s="62"/>
      <c r="J81" s="63"/>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row>
    <row r="82" spans="1:65" ht="67.5">
      <c r="A82" s="64"/>
      <c r="B82" s="65">
        <v>1</v>
      </c>
      <c r="C82" s="66" t="s">
        <v>255</v>
      </c>
      <c r="D82" s="84" t="s">
        <v>256</v>
      </c>
      <c r="E82" s="68" t="s">
        <v>341</v>
      </c>
      <c r="F82" s="69">
        <v>1</v>
      </c>
      <c r="G82" s="64">
        <v>0</v>
      </c>
      <c r="H82" s="64">
        <f aca="true" t="shared" si="4" ref="H82:H96">F82*G82</f>
        <v>0</v>
      </c>
      <c r="I82" s="64"/>
      <c r="J82" s="70"/>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row>
    <row r="83" spans="1:65" ht="45">
      <c r="A83" s="71"/>
      <c r="B83" s="72">
        <v>2</v>
      </c>
      <c r="C83" s="73" t="s">
        <v>192</v>
      </c>
      <c r="D83" s="94"/>
      <c r="E83" s="75" t="s">
        <v>324</v>
      </c>
      <c r="F83" s="76">
        <v>1</v>
      </c>
      <c r="G83" s="71">
        <v>0</v>
      </c>
      <c r="H83" s="71">
        <f t="shared" si="4"/>
        <v>0</v>
      </c>
      <c r="I83" s="71"/>
      <c r="J83" s="70"/>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row>
    <row r="84" spans="1:65" ht="33.75">
      <c r="A84" s="71"/>
      <c r="B84" s="72"/>
      <c r="C84" s="73" t="s">
        <v>193</v>
      </c>
      <c r="D84" s="94"/>
      <c r="E84" s="75"/>
      <c r="F84" s="76">
        <v>1</v>
      </c>
      <c r="G84" s="71">
        <v>0</v>
      </c>
      <c r="H84" s="71">
        <f t="shared" si="4"/>
        <v>0</v>
      </c>
      <c r="I84" s="71"/>
      <c r="J84" s="70"/>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row>
    <row r="85" spans="1:65" ht="67.5">
      <c r="A85" s="71"/>
      <c r="B85" s="72">
        <v>3</v>
      </c>
      <c r="C85" s="87" t="s">
        <v>182</v>
      </c>
      <c r="D85" s="85" t="s">
        <v>257</v>
      </c>
      <c r="E85" s="75" t="s">
        <v>340</v>
      </c>
      <c r="F85" s="76">
        <v>1</v>
      </c>
      <c r="G85" s="71">
        <v>0</v>
      </c>
      <c r="H85" s="71">
        <f t="shared" si="4"/>
        <v>0</v>
      </c>
      <c r="I85" s="71"/>
      <c r="J85" s="70"/>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row>
    <row r="86" spans="1:65" ht="90">
      <c r="A86" s="71"/>
      <c r="B86" s="98" t="s">
        <v>258</v>
      </c>
      <c r="C86" s="73" t="s">
        <v>259</v>
      </c>
      <c r="D86" s="74" t="s">
        <v>260</v>
      </c>
      <c r="E86" s="86"/>
      <c r="F86" s="76">
        <v>1</v>
      </c>
      <c r="G86" s="71">
        <v>0</v>
      </c>
      <c r="H86" s="71">
        <f t="shared" si="4"/>
        <v>0</v>
      </c>
      <c r="I86" s="71"/>
      <c r="J86" s="70"/>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row>
    <row r="87" spans="1:65" ht="33.75">
      <c r="A87" s="71"/>
      <c r="B87" s="72">
        <v>5</v>
      </c>
      <c r="C87" s="87" t="s">
        <v>261</v>
      </c>
      <c r="D87" s="94"/>
      <c r="E87" s="86"/>
      <c r="F87" s="76">
        <v>1</v>
      </c>
      <c r="G87" s="71">
        <v>0</v>
      </c>
      <c r="H87" s="71">
        <f t="shared" si="4"/>
        <v>0</v>
      </c>
      <c r="I87" s="71"/>
      <c r="J87" s="70"/>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row>
    <row r="88" spans="1:65" ht="90">
      <c r="A88" s="71"/>
      <c r="B88" s="72">
        <v>6</v>
      </c>
      <c r="C88" s="73" t="s">
        <v>262</v>
      </c>
      <c r="D88" s="74" t="s">
        <v>263</v>
      </c>
      <c r="E88" s="86"/>
      <c r="F88" s="76">
        <v>1</v>
      </c>
      <c r="G88" s="71">
        <v>0</v>
      </c>
      <c r="H88" s="71">
        <f t="shared" si="4"/>
        <v>0</v>
      </c>
      <c r="I88" s="71"/>
      <c r="J88" s="70"/>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row>
    <row r="89" spans="1:65" ht="90">
      <c r="A89" s="71"/>
      <c r="B89" s="72">
        <v>7</v>
      </c>
      <c r="C89" s="73" t="s">
        <v>264</v>
      </c>
      <c r="D89" s="74" t="s">
        <v>265</v>
      </c>
      <c r="E89" s="86"/>
      <c r="F89" s="76">
        <v>1</v>
      </c>
      <c r="G89" s="71">
        <v>0</v>
      </c>
      <c r="H89" s="71">
        <f t="shared" si="4"/>
        <v>0</v>
      </c>
      <c r="I89" s="71"/>
      <c r="J89" s="70"/>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row>
    <row r="90" spans="1:65" ht="67.5">
      <c r="A90" s="71"/>
      <c r="B90" s="72">
        <v>8</v>
      </c>
      <c r="C90" s="73" t="s">
        <v>266</v>
      </c>
      <c r="D90" s="74" t="s">
        <v>265</v>
      </c>
      <c r="E90" s="86"/>
      <c r="F90" s="76">
        <v>1</v>
      </c>
      <c r="G90" s="71">
        <v>0</v>
      </c>
      <c r="H90" s="71">
        <f t="shared" si="4"/>
        <v>0</v>
      </c>
      <c r="I90" s="71"/>
      <c r="J90" s="70"/>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row>
    <row r="91" spans="1:65" ht="67.5">
      <c r="A91" s="71"/>
      <c r="B91" s="72">
        <v>9</v>
      </c>
      <c r="C91" s="73" t="s">
        <v>267</v>
      </c>
      <c r="D91" s="94"/>
      <c r="E91" s="86"/>
      <c r="F91" s="76">
        <v>1</v>
      </c>
      <c r="G91" s="71">
        <v>0</v>
      </c>
      <c r="H91" s="71">
        <f t="shared" si="4"/>
        <v>0</v>
      </c>
      <c r="I91" s="71"/>
      <c r="J91" s="70"/>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row>
    <row r="92" spans="1:65" ht="33.75">
      <c r="A92" s="71"/>
      <c r="B92" s="72">
        <v>10</v>
      </c>
      <c r="C92" s="73" t="s">
        <v>268</v>
      </c>
      <c r="D92" s="74" t="s">
        <v>269</v>
      </c>
      <c r="E92" s="86"/>
      <c r="F92" s="76">
        <v>1</v>
      </c>
      <c r="G92" s="71">
        <v>0</v>
      </c>
      <c r="H92" s="71">
        <f t="shared" si="4"/>
        <v>0</v>
      </c>
      <c r="I92" s="71"/>
      <c r="J92" s="70"/>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row>
    <row r="93" spans="1:65" ht="146.25">
      <c r="A93" s="71"/>
      <c r="B93" s="72">
        <v>11</v>
      </c>
      <c r="C93" s="73" t="s">
        <v>270</v>
      </c>
      <c r="D93" s="85" t="s">
        <v>271</v>
      </c>
      <c r="E93" s="75" t="s">
        <v>339</v>
      </c>
      <c r="F93" s="76">
        <v>1</v>
      </c>
      <c r="G93" s="71">
        <v>0</v>
      </c>
      <c r="H93" s="71">
        <f t="shared" si="4"/>
        <v>0</v>
      </c>
      <c r="I93" s="71"/>
      <c r="J93" s="70"/>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row>
    <row r="94" spans="1:65" ht="33.75">
      <c r="A94" s="71"/>
      <c r="B94" s="72">
        <v>12</v>
      </c>
      <c r="C94" s="73" t="s">
        <v>207</v>
      </c>
      <c r="D94" s="85" t="s">
        <v>208</v>
      </c>
      <c r="E94" s="75" t="s">
        <v>338</v>
      </c>
      <c r="F94" s="76">
        <v>1</v>
      </c>
      <c r="G94" s="71">
        <v>0</v>
      </c>
      <c r="H94" s="71">
        <f t="shared" si="4"/>
        <v>0</v>
      </c>
      <c r="I94" s="71"/>
      <c r="J94" s="70"/>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row>
    <row r="95" spans="1:65" ht="90">
      <c r="A95" s="71"/>
      <c r="B95" s="72">
        <v>13</v>
      </c>
      <c r="C95" s="73" t="s">
        <v>272</v>
      </c>
      <c r="D95" s="74" t="s">
        <v>273</v>
      </c>
      <c r="E95" s="86"/>
      <c r="F95" s="76">
        <v>1</v>
      </c>
      <c r="G95" s="71">
        <v>0</v>
      </c>
      <c r="H95" s="71">
        <f t="shared" si="4"/>
        <v>0</v>
      </c>
      <c r="I95" s="71"/>
      <c r="J95" s="70"/>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row>
    <row r="96" spans="1:65" ht="78.75">
      <c r="A96" s="77"/>
      <c r="B96" s="78">
        <v>14</v>
      </c>
      <c r="C96" s="79" t="s">
        <v>274</v>
      </c>
      <c r="D96" s="95" t="s">
        <v>275</v>
      </c>
      <c r="E96" s="97"/>
      <c r="F96" s="82">
        <v>1</v>
      </c>
      <c r="G96" s="77">
        <v>0</v>
      </c>
      <c r="H96" s="77">
        <f t="shared" si="4"/>
        <v>0</v>
      </c>
      <c r="I96" s="77"/>
      <c r="J96" s="70"/>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row>
    <row r="97" spans="1:65" ht="44.25" customHeight="1">
      <c r="A97" s="90" t="s">
        <v>166</v>
      </c>
      <c r="B97" s="91">
        <v>7</v>
      </c>
      <c r="C97" s="92" t="s">
        <v>276</v>
      </c>
      <c r="D97" s="91"/>
      <c r="E97" s="91"/>
      <c r="F97" s="91"/>
      <c r="G97" s="91"/>
      <c r="H97" s="93"/>
      <c r="I97" s="62"/>
      <c r="J97" s="63"/>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row>
    <row r="98" spans="1:65" ht="22.5">
      <c r="A98" s="64"/>
      <c r="B98" s="65">
        <v>1</v>
      </c>
      <c r="C98" s="66" t="s">
        <v>277</v>
      </c>
      <c r="D98" s="67" t="s">
        <v>278</v>
      </c>
      <c r="E98" s="68" t="s">
        <v>337</v>
      </c>
      <c r="F98" s="69">
        <v>1</v>
      </c>
      <c r="G98" s="64">
        <v>0</v>
      </c>
      <c r="H98" s="64">
        <f aca="true" t="shared" si="5" ref="H98:H106">F98*G98</f>
        <v>0</v>
      </c>
      <c r="I98" s="64"/>
      <c r="J98" s="70"/>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row>
    <row r="99" spans="1:65" ht="33.75">
      <c r="A99" s="71"/>
      <c r="B99" s="72">
        <v>2</v>
      </c>
      <c r="C99" s="73" t="s">
        <v>279</v>
      </c>
      <c r="D99" s="74"/>
      <c r="E99" s="75" t="s">
        <v>336</v>
      </c>
      <c r="F99" s="76">
        <v>1</v>
      </c>
      <c r="G99" s="71">
        <v>0</v>
      </c>
      <c r="H99" s="71">
        <f t="shared" si="5"/>
        <v>0</v>
      </c>
      <c r="I99" s="71"/>
      <c r="J99" s="70"/>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row>
    <row r="100" spans="1:65" ht="56.25">
      <c r="A100" s="71"/>
      <c r="B100" s="72">
        <v>3</v>
      </c>
      <c r="C100" s="73" t="s">
        <v>209</v>
      </c>
      <c r="D100" s="85" t="s">
        <v>210</v>
      </c>
      <c r="E100" s="75" t="s">
        <v>335</v>
      </c>
      <c r="F100" s="76">
        <v>2</v>
      </c>
      <c r="G100" s="71">
        <v>0</v>
      </c>
      <c r="H100" s="71">
        <f t="shared" si="5"/>
        <v>0</v>
      </c>
      <c r="I100" s="71"/>
      <c r="J100" s="70"/>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row>
    <row r="101" spans="1:65" ht="56.25">
      <c r="A101" s="71"/>
      <c r="B101" s="72">
        <v>4</v>
      </c>
      <c r="C101" s="73" t="s">
        <v>280</v>
      </c>
      <c r="D101" s="74" t="s">
        <v>281</v>
      </c>
      <c r="E101" s="75" t="s">
        <v>334</v>
      </c>
      <c r="F101" s="76">
        <v>1</v>
      </c>
      <c r="G101" s="71">
        <v>0</v>
      </c>
      <c r="H101" s="71">
        <f t="shared" si="5"/>
        <v>0</v>
      </c>
      <c r="I101" s="71"/>
      <c r="J101" s="70"/>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row>
    <row r="102" spans="1:65" ht="45">
      <c r="A102" s="71"/>
      <c r="B102" s="72">
        <v>5</v>
      </c>
      <c r="C102" s="73" t="s">
        <v>282</v>
      </c>
      <c r="D102" s="74" t="s">
        <v>283</v>
      </c>
      <c r="E102" s="75" t="s">
        <v>333</v>
      </c>
      <c r="F102" s="76">
        <v>1</v>
      </c>
      <c r="G102" s="71">
        <v>0</v>
      </c>
      <c r="H102" s="71">
        <f t="shared" si="5"/>
        <v>0</v>
      </c>
      <c r="I102" s="71"/>
      <c r="J102" s="70"/>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row>
    <row r="103" spans="1:65" ht="45">
      <c r="A103" s="71"/>
      <c r="B103" s="72">
        <v>6</v>
      </c>
      <c r="C103" s="73" t="s">
        <v>284</v>
      </c>
      <c r="D103" s="74" t="s">
        <v>285</v>
      </c>
      <c r="E103" s="75" t="s">
        <v>332</v>
      </c>
      <c r="F103" s="76">
        <v>1</v>
      </c>
      <c r="G103" s="71">
        <v>0</v>
      </c>
      <c r="H103" s="71">
        <f t="shared" si="5"/>
        <v>0</v>
      </c>
      <c r="I103" s="71"/>
      <c r="J103" s="70"/>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row>
    <row r="104" spans="1:65" ht="33.75">
      <c r="A104" s="71"/>
      <c r="B104" s="72">
        <v>7</v>
      </c>
      <c r="C104" s="73" t="s">
        <v>286</v>
      </c>
      <c r="D104" s="74" t="s">
        <v>287</v>
      </c>
      <c r="E104" s="75" t="s">
        <v>331</v>
      </c>
      <c r="F104" s="76">
        <v>1</v>
      </c>
      <c r="G104" s="71">
        <v>0</v>
      </c>
      <c r="H104" s="71">
        <f t="shared" si="5"/>
        <v>0</v>
      </c>
      <c r="I104" s="71"/>
      <c r="J104" s="70"/>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row>
    <row r="105" spans="1:65" ht="45">
      <c r="A105" s="71"/>
      <c r="B105" s="72">
        <v>8</v>
      </c>
      <c r="C105" s="73" t="s">
        <v>288</v>
      </c>
      <c r="D105" s="74" t="s">
        <v>289</v>
      </c>
      <c r="E105" s="75" t="s">
        <v>330</v>
      </c>
      <c r="F105" s="76">
        <v>1</v>
      </c>
      <c r="G105" s="71">
        <v>0</v>
      </c>
      <c r="H105" s="71">
        <f t="shared" si="5"/>
        <v>0</v>
      </c>
      <c r="I105" s="71"/>
      <c r="J105" s="70"/>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row>
    <row r="106" spans="1:65" ht="22.5">
      <c r="A106" s="77"/>
      <c r="B106" s="78">
        <v>9</v>
      </c>
      <c r="C106" s="79" t="s">
        <v>290</v>
      </c>
      <c r="D106" s="95"/>
      <c r="E106" s="81" t="s">
        <v>329</v>
      </c>
      <c r="F106" s="82">
        <v>1</v>
      </c>
      <c r="G106" s="77">
        <v>0</v>
      </c>
      <c r="H106" s="77">
        <f t="shared" si="5"/>
        <v>0</v>
      </c>
      <c r="I106" s="77"/>
      <c r="J106" s="70"/>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row>
    <row r="107" spans="1:65" ht="44.25" customHeight="1">
      <c r="A107" s="90" t="s">
        <v>291</v>
      </c>
      <c r="B107" s="91">
        <v>1</v>
      </c>
      <c r="C107" s="92" t="s">
        <v>292</v>
      </c>
      <c r="D107" s="91"/>
      <c r="E107" s="91"/>
      <c r="F107" s="91"/>
      <c r="G107" s="91"/>
      <c r="H107" s="93"/>
      <c r="I107" s="62"/>
      <c r="J107" s="63"/>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row>
    <row r="108" spans="1:65" ht="56.25">
      <c r="A108" s="99"/>
      <c r="B108" s="99"/>
      <c r="C108" s="100" t="s">
        <v>293</v>
      </c>
      <c r="D108" s="99"/>
      <c r="E108" s="99"/>
      <c r="F108" s="99"/>
      <c r="G108" s="99"/>
      <c r="H108" s="64"/>
      <c r="I108" s="64"/>
      <c r="J108" s="70"/>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row>
    <row r="109" spans="1:65" ht="371.25">
      <c r="A109" s="71"/>
      <c r="B109" s="72">
        <v>1</v>
      </c>
      <c r="C109" s="125" t="s">
        <v>394</v>
      </c>
      <c r="D109" s="85" t="s">
        <v>294</v>
      </c>
      <c r="E109" s="75" t="s">
        <v>328</v>
      </c>
      <c r="F109" s="76">
        <v>1</v>
      </c>
      <c r="G109" s="71">
        <v>0</v>
      </c>
      <c r="H109" s="71">
        <f aca="true" t="shared" si="6" ref="H109:H115">F109*G109</f>
        <v>0</v>
      </c>
      <c r="I109" s="71"/>
      <c r="J109" s="70"/>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row>
    <row r="110" spans="1:65" ht="78.75">
      <c r="A110" s="71"/>
      <c r="B110" s="72">
        <v>2</v>
      </c>
      <c r="C110" s="73" t="s">
        <v>295</v>
      </c>
      <c r="D110" s="85" t="s">
        <v>296</v>
      </c>
      <c r="E110" s="75" t="s">
        <v>327</v>
      </c>
      <c r="F110" s="76">
        <v>1</v>
      </c>
      <c r="G110" s="71">
        <v>0</v>
      </c>
      <c r="H110" s="71">
        <f t="shared" si="6"/>
        <v>0</v>
      </c>
      <c r="I110" s="71"/>
      <c r="J110" s="70"/>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row>
    <row r="111" spans="1:65" ht="90">
      <c r="A111" s="71"/>
      <c r="B111" s="72">
        <v>3</v>
      </c>
      <c r="C111" s="73" t="s">
        <v>297</v>
      </c>
      <c r="D111" s="101" t="s">
        <v>298</v>
      </c>
      <c r="E111" s="86"/>
      <c r="F111" s="76">
        <v>1</v>
      </c>
      <c r="G111" s="71">
        <v>0</v>
      </c>
      <c r="H111" s="71">
        <f t="shared" si="6"/>
        <v>0</v>
      </c>
      <c r="I111" s="71"/>
      <c r="J111" s="70"/>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row>
    <row r="112" spans="1:65" ht="123.75">
      <c r="A112" s="71"/>
      <c r="B112" s="98" t="s">
        <v>258</v>
      </c>
      <c r="C112" s="73" t="s">
        <v>299</v>
      </c>
      <c r="D112" s="85" t="s">
        <v>300</v>
      </c>
      <c r="E112" s="75" t="s">
        <v>326</v>
      </c>
      <c r="F112" s="76">
        <v>1</v>
      </c>
      <c r="G112" s="71">
        <v>0</v>
      </c>
      <c r="H112" s="71">
        <f t="shared" si="6"/>
        <v>0</v>
      </c>
      <c r="I112" s="71"/>
      <c r="J112" s="70"/>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row>
    <row r="113" spans="1:65" ht="67.5">
      <c r="A113" s="71"/>
      <c r="B113" s="72">
        <v>5</v>
      </c>
      <c r="C113" s="73" t="s">
        <v>301</v>
      </c>
      <c r="D113" s="74" t="s">
        <v>302</v>
      </c>
      <c r="E113" s="75" t="s">
        <v>325</v>
      </c>
      <c r="F113" s="76">
        <v>1</v>
      </c>
      <c r="G113" s="71">
        <v>0</v>
      </c>
      <c r="H113" s="71">
        <f t="shared" si="6"/>
        <v>0</v>
      </c>
      <c r="I113" s="71"/>
      <c r="J113" s="70"/>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row>
    <row r="114" spans="1:65" ht="45">
      <c r="A114" s="71"/>
      <c r="B114" s="72">
        <v>6</v>
      </c>
      <c r="C114" s="73" t="s">
        <v>192</v>
      </c>
      <c r="D114" s="94"/>
      <c r="E114" s="75" t="s">
        <v>324</v>
      </c>
      <c r="F114" s="76">
        <v>1</v>
      </c>
      <c r="G114" s="71">
        <v>0</v>
      </c>
      <c r="H114" s="71">
        <f t="shared" si="6"/>
        <v>0</v>
      </c>
      <c r="I114" s="71"/>
      <c r="J114" s="70"/>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row>
    <row r="115" spans="1:65" ht="33.75">
      <c r="A115" s="77"/>
      <c r="B115" s="78">
        <v>7</v>
      </c>
      <c r="C115" s="79" t="s">
        <v>193</v>
      </c>
      <c r="D115" s="96"/>
      <c r="E115" s="81"/>
      <c r="F115" s="82">
        <v>1</v>
      </c>
      <c r="G115" s="77">
        <v>0</v>
      </c>
      <c r="H115" s="77">
        <f t="shared" si="6"/>
        <v>0</v>
      </c>
      <c r="I115" s="77"/>
      <c r="J115" s="70"/>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row>
    <row r="116" spans="1:65" ht="44.25" customHeight="1">
      <c r="A116" s="90" t="s">
        <v>303</v>
      </c>
      <c r="B116" s="91">
        <v>1</v>
      </c>
      <c r="C116" s="92" t="s">
        <v>304</v>
      </c>
      <c r="D116" s="91"/>
      <c r="E116" s="91"/>
      <c r="F116" s="91"/>
      <c r="G116" s="91"/>
      <c r="H116" s="93"/>
      <c r="I116" s="62"/>
      <c r="J116" s="63"/>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row>
    <row r="117" spans="1:65" ht="56.25">
      <c r="A117" s="71"/>
      <c r="B117" s="72">
        <v>1</v>
      </c>
      <c r="C117" s="73" t="s">
        <v>305</v>
      </c>
      <c r="D117" s="85" t="s">
        <v>306</v>
      </c>
      <c r="E117" s="75" t="s">
        <v>323</v>
      </c>
      <c r="F117" s="76">
        <v>1</v>
      </c>
      <c r="G117" s="71">
        <v>0</v>
      </c>
      <c r="H117" s="71">
        <f>F117*G117</f>
        <v>0</v>
      </c>
      <c r="I117" s="71"/>
      <c r="J117" s="70"/>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row>
    <row r="118" spans="1:65" ht="44.25" customHeight="1">
      <c r="A118" s="102"/>
      <c r="B118" s="103"/>
      <c r="C118" s="104"/>
      <c r="D118" s="105"/>
      <c r="E118" s="106"/>
      <c r="F118" s="107"/>
      <c r="G118" s="108"/>
      <c r="H118" s="102"/>
      <c r="I118" s="102"/>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row>
    <row r="119" spans="1:65" ht="44.25" customHeight="1">
      <c r="A119" s="109" t="s">
        <v>307</v>
      </c>
      <c r="B119" s="110"/>
      <c r="C119" s="111" t="s">
        <v>308</v>
      </c>
      <c r="D119" s="110"/>
      <c r="E119" s="110"/>
      <c r="F119" s="110"/>
      <c r="G119" s="111" t="s">
        <v>309</v>
      </c>
      <c r="H119" s="112">
        <f>SUM(H5:H117)</f>
        <v>0</v>
      </c>
      <c r="I119" s="113" t="s">
        <v>310</v>
      </c>
      <c r="J119" s="8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row>
    <row r="120" spans="1:65" ht="44.25" customHeight="1">
      <c r="A120" s="114"/>
      <c r="B120" s="114"/>
      <c r="C120" s="114"/>
      <c r="D120" s="115"/>
      <c r="E120" s="114"/>
      <c r="F120" s="114"/>
      <c r="G120" s="114"/>
      <c r="H120" s="114"/>
      <c r="I120" s="114"/>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row>
    <row r="121" spans="1:65" ht="44.25" customHeight="1">
      <c r="A121" s="23"/>
      <c r="B121" s="23"/>
      <c r="C121" s="23"/>
      <c r="D121" s="116"/>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row>
    <row r="122" spans="1:65" ht="44.25" customHeight="1">
      <c r="A122" s="23"/>
      <c r="B122" s="23"/>
      <c r="C122" s="23"/>
      <c r="D122" s="116"/>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row>
    <row r="123" spans="1:65" ht="44.25" customHeight="1">
      <c r="A123" s="23"/>
      <c r="B123" s="23"/>
      <c r="C123" s="23"/>
      <c r="D123" s="116"/>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row>
    <row r="124" spans="1:65" ht="44.25" customHeight="1">
      <c r="A124" s="23"/>
      <c r="B124" s="23"/>
      <c r="C124" s="23"/>
      <c r="D124" s="116"/>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row>
    <row r="125" spans="1:65" ht="44.25" customHeight="1">
      <c r="A125" s="23"/>
      <c r="B125" s="23"/>
      <c r="C125" s="23"/>
      <c r="D125" s="116"/>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row>
    <row r="126" spans="1:65" ht="44.25" customHeight="1">
      <c r="A126" s="23"/>
      <c r="B126" s="23"/>
      <c r="C126" s="23"/>
      <c r="D126" s="116"/>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row>
    <row r="127" spans="1:65" ht="44.25" customHeight="1">
      <c r="A127" s="23"/>
      <c r="B127" s="23"/>
      <c r="C127" s="23"/>
      <c r="D127" s="116"/>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row>
    <row r="128" spans="1:65" ht="44.25" customHeight="1">
      <c r="A128" s="23"/>
      <c r="B128" s="23"/>
      <c r="C128" s="23"/>
      <c r="D128" s="116"/>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row>
    <row r="129" spans="1:65" ht="44.25" customHeight="1">
      <c r="A129" s="23"/>
      <c r="B129" s="23"/>
      <c r="C129" s="23"/>
      <c r="D129" s="116"/>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row>
    <row r="130" spans="1:65" ht="44.25" customHeight="1">
      <c r="A130" s="23"/>
      <c r="B130" s="23"/>
      <c r="C130" s="23"/>
      <c r="D130" s="116"/>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row>
    <row r="131" spans="1:65" ht="44.25" customHeight="1">
      <c r="A131" s="23"/>
      <c r="B131" s="23"/>
      <c r="C131" s="23"/>
      <c r="D131" s="116"/>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row>
    <row r="132" spans="1:65" ht="44.25" customHeight="1">
      <c r="A132" s="23"/>
      <c r="B132" s="23"/>
      <c r="C132" s="23"/>
      <c r="D132" s="116"/>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row>
    <row r="133" spans="1:65" ht="44.25" customHeight="1">
      <c r="A133" s="23"/>
      <c r="B133" s="23"/>
      <c r="C133" s="23"/>
      <c r="D133" s="116"/>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row>
    <row r="134" spans="1:65" ht="44.25" customHeight="1">
      <c r="A134" s="23"/>
      <c r="B134" s="23"/>
      <c r="C134" s="23"/>
      <c r="D134" s="116"/>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row>
    <row r="135" spans="1:65" ht="44.25" customHeight="1">
      <c r="A135" s="23"/>
      <c r="B135" s="23"/>
      <c r="C135" s="23"/>
      <c r="D135" s="116"/>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row>
    <row r="136" spans="1:65" ht="44.25" customHeight="1">
      <c r="A136" s="23"/>
      <c r="B136" s="23"/>
      <c r="C136" s="23"/>
      <c r="D136" s="116"/>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row>
    <row r="137" spans="1:65" ht="44.25" customHeight="1">
      <c r="A137" s="23"/>
      <c r="B137" s="23"/>
      <c r="C137" s="23"/>
      <c r="D137" s="116"/>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row>
    <row r="138" spans="1:65" ht="44.25" customHeight="1">
      <c r="A138" s="23"/>
      <c r="B138" s="23"/>
      <c r="C138" s="23"/>
      <c r="D138" s="116"/>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row>
    <row r="139" spans="1:65" ht="44.25" customHeight="1">
      <c r="A139" s="23"/>
      <c r="B139" s="23"/>
      <c r="C139" s="23"/>
      <c r="D139" s="116"/>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row>
    <row r="140" spans="1:65" ht="44.25" customHeight="1">
      <c r="A140" s="23"/>
      <c r="B140" s="23"/>
      <c r="C140" s="23"/>
      <c r="D140" s="116"/>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row>
    <row r="141" spans="1:65" ht="44.25" customHeight="1">
      <c r="A141" s="23"/>
      <c r="B141" s="23"/>
      <c r="C141" s="23"/>
      <c r="D141" s="116"/>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row>
    <row r="142" spans="1:65" ht="44.25" customHeight="1">
      <c r="A142" s="23"/>
      <c r="B142" s="23"/>
      <c r="C142" s="23"/>
      <c r="D142" s="116"/>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row>
    <row r="143" spans="1:65" ht="44.25" customHeight="1">
      <c r="A143" s="23"/>
      <c r="B143" s="23"/>
      <c r="C143" s="23"/>
      <c r="D143" s="116"/>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row>
  </sheetData>
  <sheetProtection/>
  <printOptions/>
  <pageMargins left="0.313194" right="0.119444" top="0.0534722" bottom="0.219444" header="0.511111" footer="0.0527778"/>
  <pageSetup horizontalDpi="600" verticalDpi="600" orientation="portrait" scale="71"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2017-09-10T20:15:16Z</dcterms:created>
  <dcterms:modified xsi:type="dcterms:W3CDTF">2017-08-14T17:28:34Z</dcterms:modified>
  <cp:category/>
  <cp:version/>
  <cp:contentType/>
  <cp:contentStatus/>
</cp:coreProperties>
</file>